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ESCRITORIO AÑO 2020\"/>
    </mc:Choice>
  </mc:AlternateContent>
  <bookViews>
    <workbookView xWindow="0" yWindow="0" windowWidth="28800" windowHeight="11835"/>
  </bookViews>
  <sheets>
    <sheet name="LDF-4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80" i="1" s="1"/>
  <c r="D79" i="1"/>
  <c r="D80" i="1" s="1"/>
  <c r="C79" i="1"/>
  <c r="C80" i="1" s="1"/>
  <c r="C75" i="1"/>
  <c r="C70" i="1"/>
  <c r="E63" i="1"/>
  <c r="E64" i="1" s="1"/>
  <c r="D63" i="1"/>
  <c r="D64" i="1" s="1"/>
  <c r="C63" i="1"/>
  <c r="C64" i="1" s="1"/>
  <c r="C59" i="1"/>
  <c r="C54" i="1"/>
  <c r="E20" i="1"/>
  <c r="D20" i="1"/>
  <c r="C20" i="1"/>
  <c r="E16" i="1"/>
  <c r="D16" i="1"/>
  <c r="C16" i="1"/>
  <c r="E11" i="1"/>
  <c r="E24" i="1" s="1"/>
  <c r="E25" i="1" s="1"/>
  <c r="E26" i="1" s="1"/>
  <c r="E35" i="1" s="1"/>
  <c r="D11" i="1"/>
  <c r="D24" i="1" s="1"/>
  <c r="D25" i="1" s="1"/>
  <c r="D26" i="1" s="1"/>
  <c r="D35" i="1" s="1"/>
  <c r="C11" i="1"/>
  <c r="C24" i="1" s="1"/>
  <c r="C25" i="1" s="1"/>
  <c r="C26" i="1" s="1"/>
  <c r="C35" i="1" s="1"/>
</calcChain>
</file>

<file path=xl/sharedStrings.xml><?xml version="1.0" encoding="utf-8"?>
<sst xmlns="http://schemas.openxmlformats.org/spreadsheetml/2006/main" count="65" uniqueCount="47">
  <si>
    <t>Formato LDF-4</t>
  </si>
  <si>
    <t>H. AYUNTAMIENTO MUNICIPAL DE CHILAPA DE ALVAREZ, GRO.</t>
  </si>
  <si>
    <t>Balance Presupuestario - LDF</t>
  </si>
  <si>
    <t>Del 1 de enero al 31 diciembre de 2020</t>
  </si>
  <si>
    <t>(PESOS)</t>
  </si>
  <si>
    <t>Concepto (c)</t>
  </si>
  <si>
    <t>Estimado/                                                                     Aprobado (d)</t>
  </si>
  <si>
    <t>Devengado</t>
  </si>
  <si>
    <t xml:space="preserve">Recaudado/                                                                       Pagado </t>
  </si>
  <si>
    <t xml:space="preserve">    A. Ingresos Totales (A = A1+A2+A3)</t>
  </si>
  <si>
    <t>A1. Ingresos de Libre Disposición</t>
  </si>
  <si>
    <t>A2. Transferencias Federales Etiquetadas</t>
  </si>
  <si>
    <t>A3. Financiamiento Neto</t>
  </si>
  <si>
    <r>
      <t xml:space="preserve">    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</si>
  <si>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</si>
  <si>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</si>
  <si>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 xml:space="preserve">    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</si>
  <si>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</si>
  <si>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</si>
  <si>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    I. Balance Presupuestario (I = A – B + C)</t>
  </si>
  <si>
    <t xml:space="preserve">    II. Balance Presupuestario sin Financiamiento Neto (II = I - A3)</t>
  </si>
  <si>
    <t xml:space="preserve">    III. Balance Presupuestario sin Financiamiento Neto y sin Remanentes del Ejercicio Anterior (III= II - C)</t>
  </si>
  <si>
    <t>Concepto</t>
  </si>
  <si>
    <t>Aprobado</t>
  </si>
  <si>
    <t>Pagado</t>
  </si>
  <si>
    <t xml:space="preserve">    E. Intereses, Comisiones y Gastos de la Deuda (E = E1+E2)</t>
  </si>
  <si>
    <t>E1. Intereses, Comisiones y Gastos de la Deuda con Gasto No Etiquetado</t>
  </si>
  <si>
    <t>E2. Intereses, Comisiones y Gastos de la Deuda con Gasto Etiquetado</t>
  </si>
  <si>
    <t xml:space="preserve">    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</si>
  <si>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</si>
  <si>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</si>
  <si>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</si>
  <si>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</si>
  <si>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</si>
  <si>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Amortización de la Deuda (G = G1 + G2)</t>
  </si>
  <si>
    <t>G1. Amortización de la Deuda Pública con Gasto No Etiquetado</t>
  </si>
  <si>
    <t>G2. Amortización de la Deuda Pública con Gasto Etiquetado</t>
  </si>
  <si>
    <t xml:space="preserve">    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</si>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</sst>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 indent="4"/>
    </xf>
    <xf numFmtId="164" fontId="3" fillId="0" borderId="14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64" fontId="3" fillId="0" borderId="14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wrapText="1" indent="1"/>
    </xf>
    <xf numFmtId="164" fontId="5" fillId="0" borderId="14" xfId="0" applyNumberFormat="1" applyFont="1" applyBorder="1"/>
    <xf numFmtId="164" fontId="0" fillId="0" borderId="14" xfId="0" applyNumberFormat="1" applyBorder="1"/>
    <xf numFmtId="0" fontId="2" fillId="0" borderId="14" xfId="0" applyFont="1" applyBorder="1" applyAlignment="1">
      <alignment horizontal="left" vertical="center" wrapText="1" indent="1"/>
    </xf>
    <xf numFmtId="164" fontId="6" fillId="0" borderId="14" xfId="0" applyNumberFormat="1" applyFont="1" applyBorder="1"/>
    <xf numFmtId="0" fontId="3" fillId="0" borderId="12" xfId="0" applyFont="1" applyBorder="1" applyAlignment="1">
      <alignment horizontal="left" vertical="center" indent="1"/>
    </xf>
    <xf numFmtId="164" fontId="0" fillId="0" borderId="12" xfId="0" applyNumberFormat="1" applyBorder="1"/>
    <xf numFmtId="164" fontId="3" fillId="0" borderId="1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6350</xdr:rowOff>
    </xdr:from>
    <xdr:to>
      <xdr:col>5</xdr:col>
      <xdr:colOff>64832</xdr:colOff>
      <xdr:row>87</xdr:row>
      <xdr:rowOff>87512</xdr:rowOff>
    </xdr:to>
    <xdr:grpSp>
      <xdr:nvGrpSpPr>
        <xdr:cNvPr id="2" name="Grupo 1"/>
        <xdr:cNvGrpSpPr/>
      </xdr:nvGrpSpPr>
      <xdr:grpSpPr>
        <a:xfrm>
          <a:off x="146050" y="10210800"/>
          <a:ext cx="6706932" cy="1033662"/>
          <a:chOff x="146050" y="10210800"/>
          <a:chExt cx="6706932" cy="1033662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xmlns="" id="{0835C0F9-5EF5-43D7-881C-83F2A260D3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050" y="10210800"/>
            <a:ext cx="1695450" cy="10261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AUTORIZÓ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C.P. ESTEBAN GARCÍA GARCÍA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ENCARGADO DE DESPACHO DE LA PRESIDENCIA MUNICIPAL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xmlns="" id="{CE40358D-30FB-4FE1-874D-8635FC5333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52839" y="10217150"/>
            <a:ext cx="1692852" cy="10261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Vo. Bo.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 EDITH FLORES GARCÍA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SINDICO PROCURADOR</a:t>
            </a: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xmlns="" id="{D760CC5E-0DDD-4B7E-9152-8EAD2D5F7B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66280" y="10218360"/>
            <a:ext cx="1649653" cy="10261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ELABORÓ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 ARTEMIO HERNANDEZ JAIMES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ENCARGADO DE DESPACHO DE LA SECRETARIA DE FINANZAS MUNICIPAL</a:t>
            </a: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xmlns="" id="{55C986E1-4161-4CF7-9EDA-DC99ECE97A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98230" y="10212010"/>
            <a:ext cx="1654752" cy="10261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REVISÓ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JUAN LUIS ALTAMIRANO FINO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CONTRALOR INTERNO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1"/>
  <sheetViews>
    <sheetView tabSelected="1" zoomScale="150" zoomScaleNormal="150" workbookViewId="0">
      <selection activeCell="G20" sqref="G20"/>
    </sheetView>
  </sheetViews>
  <sheetFormatPr baseColWidth="10" defaultRowHeight="15" x14ac:dyDescent="0.25"/>
  <cols>
    <col min="1" max="1" width="2.140625" customWidth="1"/>
    <col min="2" max="2" width="65" customWidth="1"/>
    <col min="3" max="3" width="11.7109375" style="1" customWidth="1"/>
    <col min="4" max="5" width="11.42578125" style="1" customWidth="1"/>
  </cols>
  <sheetData>
    <row r="2" spans="2:5" ht="15" customHeight="1" thickBot="1" x14ac:dyDescent="0.3">
      <c r="D2" s="2" t="s">
        <v>0</v>
      </c>
      <c r="E2" s="2"/>
    </row>
    <row r="3" spans="2:5" ht="10.5" customHeight="1" x14ac:dyDescent="0.25">
      <c r="B3" s="3" t="s">
        <v>1</v>
      </c>
      <c r="C3" s="4"/>
      <c r="D3" s="4"/>
      <c r="E3" s="5"/>
    </row>
    <row r="4" spans="2:5" ht="10.5" customHeight="1" x14ac:dyDescent="0.25">
      <c r="B4" s="6" t="s">
        <v>2</v>
      </c>
      <c r="C4" s="7"/>
      <c r="D4" s="7"/>
      <c r="E4" s="8"/>
    </row>
    <row r="5" spans="2:5" ht="9.75" customHeight="1" x14ac:dyDescent="0.25">
      <c r="B5" s="6" t="s">
        <v>3</v>
      </c>
      <c r="C5" s="7"/>
      <c r="D5" s="7"/>
      <c r="E5" s="8"/>
    </row>
    <row r="6" spans="2:5" ht="15.75" thickBot="1" x14ac:dyDescent="0.3">
      <c r="B6" s="9" t="s">
        <v>4</v>
      </c>
      <c r="C6" s="10"/>
      <c r="D6" s="10"/>
      <c r="E6" s="11"/>
    </row>
    <row r="7" spans="2:5" ht="8.25" customHeight="1" thickBot="1" x14ac:dyDescent="0.3">
      <c r="B7" s="12"/>
      <c r="C7" s="13"/>
      <c r="D7" s="13"/>
      <c r="E7" s="13"/>
    </row>
    <row r="8" spans="2:5" ht="10.5" customHeight="1" x14ac:dyDescent="0.25">
      <c r="B8" s="14" t="s">
        <v>5</v>
      </c>
      <c r="C8" s="15" t="s">
        <v>6</v>
      </c>
      <c r="D8" s="15" t="s">
        <v>7</v>
      </c>
      <c r="E8" s="15" t="s">
        <v>8</v>
      </c>
    </row>
    <row r="9" spans="2:5" ht="9.75" customHeight="1" thickBot="1" x14ac:dyDescent="0.3">
      <c r="B9" s="16"/>
      <c r="C9" s="17"/>
      <c r="D9" s="17"/>
      <c r="E9" s="17"/>
    </row>
    <row r="10" spans="2:5" ht="5.25" customHeight="1" x14ac:dyDescent="0.25">
      <c r="B10" s="18"/>
      <c r="C10" s="19"/>
      <c r="D10" s="19"/>
      <c r="E10" s="19"/>
    </row>
    <row r="11" spans="2:5" ht="13.5" customHeight="1" x14ac:dyDescent="0.25">
      <c r="B11" s="20" t="s">
        <v>9</v>
      </c>
      <c r="C11" s="21">
        <f>C12+C13</f>
        <v>584928847.09000003</v>
      </c>
      <c r="D11" s="21">
        <f>D12+D13</f>
        <v>584939807.25999999</v>
      </c>
      <c r="E11" s="21">
        <f>E12+E13</f>
        <v>584939807.25999999</v>
      </c>
    </row>
    <row r="12" spans="2:5" ht="9" customHeight="1" x14ac:dyDescent="0.25">
      <c r="B12" s="22" t="s">
        <v>10</v>
      </c>
      <c r="C12" s="23">
        <v>154832758.78999999</v>
      </c>
      <c r="D12" s="23">
        <v>154832758.78999999</v>
      </c>
      <c r="E12" s="23">
        <v>154832758.78999999</v>
      </c>
    </row>
    <row r="13" spans="2:5" ht="9" customHeight="1" x14ac:dyDescent="0.25">
      <c r="B13" s="22" t="s">
        <v>11</v>
      </c>
      <c r="C13" s="23">
        <v>430096088.30000001</v>
      </c>
      <c r="D13" s="23">
        <v>430107048.47000003</v>
      </c>
      <c r="E13" s="23">
        <v>430107048.47000003</v>
      </c>
    </row>
    <row r="14" spans="2:5" ht="9" customHeight="1" x14ac:dyDescent="0.25">
      <c r="B14" s="22" t="s">
        <v>12</v>
      </c>
      <c r="C14" s="23">
        <v>0</v>
      </c>
      <c r="D14" s="23">
        <v>0</v>
      </c>
      <c r="E14" s="23">
        <v>0</v>
      </c>
    </row>
    <row r="15" spans="2:5" ht="7.5" customHeight="1" x14ac:dyDescent="0.25">
      <c r="B15" s="20"/>
      <c r="C15" s="23"/>
      <c r="D15" s="23"/>
      <c r="E15" s="23"/>
    </row>
    <row r="16" spans="2:5" ht="13.5" customHeight="1" x14ac:dyDescent="0.25">
      <c r="B16" s="20" t="s">
        <v>13</v>
      </c>
      <c r="C16" s="21">
        <f>C17+C18</f>
        <v>584928847.09000003</v>
      </c>
      <c r="D16" s="21">
        <f>D17+D18</f>
        <v>584911731.81999993</v>
      </c>
      <c r="E16" s="21">
        <f>E17+E18</f>
        <v>581661577.5</v>
      </c>
    </row>
    <row r="17" spans="2:5" ht="9" customHeight="1" x14ac:dyDescent="0.25">
      <c r="B17" s="22" t="s">
        <v>14</v>
      </c>
      <c r="C17" s="23">
        <v>154832758.78999999</v>
      </c>
      <c r="D17" s="23">
        <v>154832758.78999999</v>
      </c>
      <c r="E17" s="23">
        <v>153010104.08000001</v>
      </c>
    </row>
    <row r="18" spans="2:5" ht="9" customHeight="1" x14ac:dyDescent="0.25">
      <c r="B18" s="22" t="s">
        <v>15</v>
      </c>
      <c r="C18" s="23">
        <v>430096088.30000001</v>
      </c>
      <c r="D18" s="23">
        <v>430078973.02999997</v>
      </c>
      <c r="E18" s="23">
        <v>428651473.42000002</v>
      </c>
    </row>
    <row r="19" spans="2:5" ht="7.5" customHeight="1" x14ac:dyDescent="0.25">
      <c r="B19" s="24"/>
      <c r="C19" s="23"/>
      <c r="D19" s="23"/>
      <c r="E19" s="23"/>
    </row>
    <row r="20" spans="2:5" ht="13.5" customHeight="1" x14ac:dyDescent="0.25">
      <c r="B20" s="20" t="s">
        <v>16</v>
      </c>
      <c r="C20" s="21">
        <f>C21+C22</f>
        <v>0</v>
      </c>
      <c r="D20" s="21">
        <f>D21+D22</f>
        <v>0</v>
      </c>
      <c r="E20" s="21">
        <f>E21+E22</f>
        <v>0</v>
      </c>
    </row>
    <row r="21" spans="2:5" ht="9" customHeight="1" x14ac:dyDescent="0.25">
      <c r="B21" s="22" t="s">
        <v>17</v>
      </c>
      <c r="C21" s="25">
        <v>0</v>
      </c>
      <c r="D21" s="23">
        <v>0</v>
      </c>
      <c r="E21" s="23">
        <v>0</v>
      </c>
    </row>
    <row r="22" spans="2:5" ht="9.75" customHeight="1" x14ac:dyDescent="0.25">
      <c r="B22" s="22" t="s">
        <v>18</v>
      </c>
      <c r="C22" s="25">
        <v>0</v>
      </c>
      <c r="D22" s="23">
        <v>0</v>
      </c>
      <c r="E22" s="23">
        <v>0</v>
      </c>
    </row>
    <row r="23" spans="2:5" ht="7.5" customHeight="1" x14ac:dyDescent="0.25">
      <c r="B23" s="24"/>
      <c r="C23" s="23"/>
      <c r="D23" s="23"/>
      <c r="E23" s="23"/>
    </row>
    <row r="24" spans="2:5" ht="10.5" customHeight="1" x14ac:dyDescent="0.25">
      <c r="B24" s="20" t="s">
        <v>19</v>
      </c>
      <c r="C24" s="21">
        <f>C11-C16+C20</f>
        <v>0</v>
      </c>
      <c r="D24" s="21">
        <f>D11-D16+D20</f>
        <v>28075.44000005722</v>
      </c>
      <c r="E24" s="21">
        <f>E11-E16+E20</f>
        <v>3278229.7599999905</v>
      </c>
    </row>
    <row r="25" spans="2:5" ht="10.5" customHeight="1" x14ac:dyDescent="0.25">
      <c r="B25" s="20" t="s">
        <v>20</v>
      </c>
      <c r="C25" s="21">
        <f>C24-C14</f>
        <v>0</v>
      </c>
      <c r="D25" s="21">
        <f>D24-D14</f>
        <v>28075.44000005722</v>
      </c>
      <c r="E25" s="21">
        <f>E24-E14</f>
        <v>3278229.7599999905</v>
      </c>
    </row>
    <row r="26" spans="2:5" ht="16.5" x14ac:dyDescent="0.25">
      <c r="B26" s="20" t="s">
        <v>21</v>
      </c>
      <c r="C26" s="21">
        <f>C25-C20</f>
        <v>0</v>
      </c>
      <c r="D26" s="21">
        <f>D25-D20</f>
        <v>28075.44000005722</v>
      </c>
      <c r="E26" s="21">
        <f>E25-E20</f>
        <v>3278229.7599999905</v>
      </c>
    </row>
    <row r="27" spans="2:5" ht="5.25" customHeight="1" thickBot="1" x14ac:dyDescent="0.3">
      <c r="B27" s="26"/>
      <c r="C27" s="27"/>
      <c r="D27" s="27"/>
      <c r="E27" s="27"/>
    </row>
    <row r="28" spans="2:5" ht="9" customHeight="1" thickBot="1" x14ac:dyDescent="0.3"/>
    <row r="29" spans="2:5" ht="15" customHeight="1" thickBot="1" x14ac:dyDescent="0.3">
      <c r="B29" s="28" t="s">
        <v>22</v>
      </c>
      <c r="C29" s="29" t="s">
        <v>23</v>
      </c>
      <c r="D29" s="29" t="s">
        <v>7</v>
      </c>
      <c r="E29" s="29" t="s">
        <v>24</v>
      </c>
    </row>
    <row r="30" spans="2:5" ht="7.5" customHeight="1" x14ac:dyDescent="0.25">
      <c r="B30" s="18"/>
      <c r="C30" s="19"/>
      <c r="D30" s="19"/>
      <c r="E30" s="19"/>
    </row>
    <row r="31" spans="2:5" ht="10.5" customHeight="1" x14ac:dyDescent="0.25">
      <c r="B31" s="20" t="s">
        <v>25</v>
      </c>
      <c r="C31" s="21">
        <v>0</v>
      </c>
      <c r="D31" s="21">
        <v>0</v>
      </c>
      <c r="E31" s="21">
        <v>0</v>
      </c>
    </row>
    <row r="32" spans="2:5" ht="10.5" customHeight="1" x14ac:dyDescent="0.25">
      <c r="B32" s="22" t="s">
        <v>26</v>
      </c>
      <c r="C32" s="23">
        <v>0</v>
      </c>
      <c r="D32" s="23">
        <v>0</v>
      </c>
      <c r="E32" s="23">
        <v>0</v>
      </c>
    </row>
    <row r="33" spans="2:5" ht="10.5" customHeight="1" x14ac:dyDescent="0.25">
      <c r="B33" s="22" t="s">
        <v>27</v>
      </c>
      <c r="C33" s="23">
        <v>0</v>
      </c>
      <c r="D33" s="23">
        <v>0</v>
      </c>
      <c r="E33" s="23">
        <v>0</v>
      </c>
    </row>
    <row r="34" spans="2:5" ht="7.5" customHeight="1" x14ac:dyDescent="0.25">
      <c r="B34" s="20"/>
      <c r="C34" s="23"/>
      <c r="D34" s="23"/>
      <c r="E34" s="23"/>
    </row>
    <row r="35" spans="2:5" ht="11.25" customHeight="1" x14ac:dyDescent="0.25">
      <c r="B35" s="20" t="s">
        <v>28</v>
      </c>
      <c r="C35" s="21">
        <f>C26+C31</f>
        <v>0</v>
      </c>
      <c r="D35" s="21">
        <f>D26+D31</f>
        <v>28075.44000005722</v>
      </c>
      <c r="E35" s="21">
        <f>E26+E31</f>
        <v>3278229.7599999905</v>
      </c>
    </row>
    <row r="36" spans="2:5" ht="5.25" customHeight="1" thickBot="1" x14ac:dyDescent="0.3">
      <c r="B36" s="26"/>
      <c r="C36" s="30"/>
      <c r="D36" s="30"/>
      <c r="E36" s="30"/>
    </row>
    <row r="37" spans="2:5" ht="9" customHeight="1" thickBot="1" x14ac:dyDescent="0.3"/>
    <row r="38" spans="2:5" ht="8.25" customHeight="1" x14ac:dyDescent="0.25">
      <c r="B38" s="31" t="s">
        <v>22</v>
      </c>
      <c r="C38" s="15" t="s">
        <v>29</v>
      </c>
      <c r="D38" s="32" t="s">
        <v>7</v>
      </c>
      <c r="E38" s="15" t="s">
        <v>30</v>
      </c>
    </row>
    <row r="39" spans="2:5" ht="10.5" customHeight="1" thickBot="1" x14ac:dyDescent="0.3">
      <c r="B39" s="33"/>
      <c r="C39" s="17"/>
      <c r="D39" s="34"/>
      <c r="E39" s="17"/>
    </row>
    <row r="40" spans="2:5" ht="5.25" customHeight="1" x14ac:dyDescent="0.25">
      <c r="B40" s="35"/>
      <c r="C40" s="36"/>
      <c r="D40" s="36"/>
      <c r="E40" s="36"/>
    </row>
    <row r="41" spans="2:5" ht="12.75" customHeight="1" x14ac:dyDescent="0.25">
      <c r="B41" s="37" t="s">
        <v>31</v>
      </c>
      <c r="C41" s="38">
        <v>0</v>
      </c>
      <c r="D41" s="38">
        <v>0</v>
      </c>
      <c r="E41" s="38">
        <v>0</v>
      </c>
    </row>
    <row r="42" spans="2:5" ht="10.5" customHeight="1" x14ac:dyDescent="0.25">
      <c r="B42" s="22" t="s">
        <v>32</v>
      </c>
      <c r="C42" s="39">
        <v>0</v>
      </c>
      <c r="D42" s="39">
        <v>0</v>
      </c>
      <c r="E42" s="39">
        <v>0</v>
      </c>
    </row>
    <row r="43" spans="2:5" ht="10.5" customHeight="1" x14ac:dyDescent="0.25">
      <c r="B43" s="22" t="s">
        <v>33</v>
      </c>
      <c r="C43" s="39">
        <v>0</v>
      </c>
      <c r="D43" s="39">
        <v>0</v>
      </c>
      <c r="E43" s="39">
        <v>0</v>
      </c>
    </row>
    <row r="44" spans="2:5" ht="12.75" customHeight="1" x14ac:dyDescent="0.25">
      <c r="B44" s="37" t="s">
        <v>34</v>
      </c>
      <c r="C44" s="38">
        <v>0</v>
      </c>
      <c r="D44" s="38">
        <v>0</v>
      </c>
      <c r="E44" s="38">
        <v>0</v>
      </c>
    </row>
    <row r="45" spans="2:5" ht="9" customHeight="1" x14ac:dyDescent="0.25">
      <c r="B45" s="22" t="s">
        <v>35</v>
      </c>
      <c r="C45" s="39">
        <v>0</v>
      </c>
      <c r="D45" s="39">
        <v>0</v>
      </c>
      <c r="E45" s="39">
        <v>0</v>
      </c>
    </row>
    <row r="46" spans="2:5" ht="11.25" customHeight="1" x14ac:dyDescent="0.25">
      <c r="B46" s="22" t="s">
        <v>36</v>
      </c>
      <c r="C46" s="39">
        <v>0</v>
      </c>
      <c r="D46" s="39">
        <v>0</v>
      </c>
      <c r="E46" s="39">
        <v>0</v>
      </c>
    </row>
    <row r="47" spans="2:5" ht="7.5" customHeight="1" x14ac:dyDescent="0.25">
      <c r="B47" s="37"/>
      <c r="C47" s="39"/>
      <c r="D47" s="39"/>
      <c r="E47" s="39"/>
    </row>
    <row r="48" spans="2:5" ht="12" customHeight="1" x14ac:dyDescent="0.25">
      <c r="B48" s="37" t="s">
        <v>37</v>
      </c>
      <c r="C48" s="40">
        <v>0</v>
      </c>
      <c r="D48" s="40">
        <v>0</v>
      </c>
      <c r="E48" s="40">
        <v>0</v>
      </c>
    </row>
    <row r="49" spans="2:5" ht="5.25" customHeight="1" thickBot="1" x14ac:dyDescent="0.3">
      <c r="B49" s="41"/>
      <c r="C49" s="42"/>
      <c r="D49" s="42"/>
      <c r="E49" s="42"/>
    </row>
    <row r="50" spans="2:5" ht="9.75" customHeight="1" thickBot="1" x14ac:dyDescent="0.3"/>
    <row r="51" spans="2:5" ht="10.5" customHeight="1" x14ac:dyDescent="0.25">
      <c r="B51" s="31" t="s">
        <v>22</v>
      </c>
      <c r="C51" s="15" t="s">
        <v>29</v>
      </c>
      <c r="D51" s="32" t="s">
        <v>7</v>
      </c>
      <c r="E51" s="15" t="s">
        <v>30</v>
      </c>
    </row>
    <row r="52" spans="2:5" ht="9" customHeight="1" thickBot="1" x14ac:dyDescent="0.3">
      <c r="B52" s="33"/>
      <c r="C52" s="17"/>
      <c r="D52" s="34"/>
      <c r="E52" s="17"/>
    </row>
    <row r="53" spans="2:5" ht="7.5" customHeight="1" x14ac:dyDescent="0.25">
      <c r="B53" s="35"/>
      <c r="C53" s="36"/>
      <c r="D53" s="36"/>
      <c r="E53" s="36"/>
    </row>
    <row r="54" spans="2:5" ht="10.5" customHeight="1" x14ac:dyDescent="0.25">
      <c r="B54" s="43" t="s">
        <v>38</v>
      </c>
      <c r="C54" s="23">
        <f>C12</f>
        <v>154832758.78999999</v>
      </c>
      <c r="D54" s="23">
        <v>154832758.78999999</v>
      </c>
      <c r="E54" s="23">
        <v>154832758.78999999</v>
      </c>
    </row>
    <row r="55" spans="2:5" ht="10.5" customHeight="1" x14ac:dyDescent="0.25">
      <c r="B55" s="44" t="s">
        <v>39</v>
      </c>
      <c r="C55" s="45">
        <v>0</v>
      </c>
      <c r="D55" s="45">
        <v>0</v>
      </c>
      <c r="E55" s="45">
        <v>0</v>
      </c>
    </row>
    <row r="56" spans="2:5" ht="10.5" customHeight="1" x14ac:dyDescent="0.25">
      <c r="B56" s="22" t="s">
        <v>32</v>
      </c>
      <c r="C56" s="45">
        <v>0</v>
      </c>
      <c r="D56" s="45">
        <v>0</v>
      </c>
      <c r="E56" s="45">
        <v>0</v>
      </c>
    </row>
    <row r="57" spans="2:5" ht="10.5" customHeight="1" x14ac:dyDescent="0.25">
      <c r="B57" s="22" t="s">
        <v>35</v>
      </c>
      <c r="C57" s="45">
        <v>0</v>
      </c>
      <c r="D57" s="45">
        <v>0</v>
      </c>
      <c r="E57" s="45">
        <v>0</v>
      </c>
    </row>
    <row r="58" spans="2:5" ht="7.5" customHeight="1" x14ac:dyDescent="0.25">
      <c r="B58" s="43"/>
      <c r="C58" s="46"/>
      <c r="D58" s="46"/>
      <c r="E58" s="46"/>
    </row>
    <row r="59" spans="2:5" ht="12" customHeight="1" x14ac:dyDescent="0.25">
      <c r="B59" s="44" t="s">
        <v>14</v>
      </c>
      <c r="C59" s="23">
        <f>C17</f>
        <v>154832758.78999999</v>
      </c>
      <c r="D59" s="23">
        <v>154832758.78999999</v>
      </c>
      <c r="E59" s="23">
        <v>153010104.08000001</v>
      </c>
    </row>
    <row r="60" spans="2:5" ht="9" customHeight="1" x14ac:dyDescent="0.25">
      <c r="B60" s="43"/>
      <c r="C60" s="46"/>
      <c r="D60" s="46"/>
      <c r="E60" s="46"/>
    </row>
    <row r="61" spans="2:5" ht="12" customHeight="1" x14ac:dyDescent="0.25">
      <c r="B61" s="44" t="s">
        <v>17</v>
      </c>
      <c r="C61" s="45">
        <v>0</v>
      </c>
      <c r="D61" s="45">
        <v>0</v>
      </c>
      <c r="E61" s="45">
        <v>0</v>
      </c>
    </row>
    <row r="62" spans="2:5" ht="7.5" customHeight="1" x14ac:dyDescent="0.25">
      <c r="B62" s="43"/>
      <c r="C62" s="46"/>
      <c r="D62" s="46"/>
      <c r="E62" s="46"/>
    </row>
    <row r="63" spans="2:5" ht="10.5" customHeight="1" x14ac:dyDescent="0.25">
      <c r="B63" s="47" t="s">
        <v>40</v>
      </c>
      <c r="C63" s="48">
        <f>C54+C55-C59+C61</f>
        <v>0</v>
      </c>
      <c r="D63" s="48">
        <f>D54+D55-D59+D61</f>
        <v>0</v>
      </c>
      <c r="E63" s="48">
        <f>E54+E55-E59+E61</f>
        <v>1822654.7099999785</v>
      </c>
    </row>
    <row r="64" spans="2:5" ht="11.25" customHeight="1" x14ac:dyDescent="0.25">
      <c r="B64" s="47" t="s">
        <v>41</v>
      </c>
      <c r="C64" s="48">
        <f>C63-C55</f>
        <v>0</v>
      </c>
      <c r="D64" s="48">
        <f>D63-D55</f>
        <v>0</v>
      </c>
      <c r="E64" s="48">
        <f>E63-E55</f>
        <v>1822654.7099999785</v>
      </c>
    </row>
    <row r="65" spans="2:5" ht="5.25" customHeight="1" thickBot="1" x14ac:dyDescent="0.3">
      <c r="B65" s="49"/>
      <c r="C65" s="50"/>
      <c r="D65" s="50"/>
      <c r="E65" s="50"/>
    </row>
    <row r="66" spans="2:5" ht="9.75" customHeight="1" thickBot="1" x14ac:dyDescent="0.3"/>
    <row r="67" spans="2:5" ht="10.5" customHeight="1" x14ac:dyDescent="0.25">
      <c r="B67" s="31" t="s">
        <v>22</v>
      </c>
      <c r="C67" s="15" t="s">
        <v>42</v>
      </c>
      <c r="D67" s="32" t="s">
        <v>7</v>
      </c>
      <c r="E67" s="15" t="s">
        <v>30</v>
      </c>
    </row>
    <row r="68" spans="2:5" ht="8.25" customHeight="1" thickBot="1" x14ac:dyDescent="0.3">
      <c r="B68" s="33"/>
      <c r="C68" s="17"/>
      <c r="D68" s="34"/>
      <c r="E68" s="17"/>
    </row>
    <row r="69" spans="2:5" ht="5.25" customHeight="1" x14ac:dyDescent="0.25">
      <c r="B69" s="35"/>
      <c r="C69" s="36"/>
      <c r="D69" s="36"/>
      <c r="E69" s="36"/>
    </row>
    <row r="70" spans="2:5" ht="9.75" customHeight="1" x14ac:dyDescent="0.25">
      <c r="B70" s="43" t="s">
        <v>11</v>
      </c>
      <c r="C70" s="23">
        <f>C13</f>
        <v>430096088.30000001</v>
      </c>
      <c r="D70" s="23">
        <v>430107048.47000003</v>
      </c>
      <c r="E70" s="23">
        <v>430107048.47000003</v>
      </c>
    </row>
    <row r="71" spans="2:5" ht="10.5" customHeight="1" x14ac:dyDescent="0.25">
      <c r="B71" s="44" t="s">
        <v>43</v>
      </c>
      <c r="C71" s="39">
        <v>0</v>
      </c>
      <c r="D71" s="39">
        <v>0</v>
      </c>
      <c r="E71" s="39">
        <v>0</v>
      </c>
    </row>
    <row r="72" spans="2:5" ht="9" customHeight="1" x14ac:dyDescent="0.25">
      <c r="B72" s="22" t="s">
        <v>33</v>
      </c>
      <c r="C72" s="39">
        <v>0</v>
      </c>
      <c r="D72" s="39">
        <v>0</v>
      </c>
      <c r="E72" s="39">
        <v>0</v>
      </c>
    </row>
    <row r="73" spans="2:5" ht="9" customHeight="1" x14ac:dyDescent="0.25">
      <c r="B73" s="22" t="s">
        <v>36</v>
      </c>
      <c r="C73" s="39">
        <v>0</v>
      </c>
      <c r="D73" s="39">
        <v>0</v>
      </c>
      <c r="E73" s="39">
        <v>0</v>
      </c>
    </row>
    <row r="74" spans="2:5" ht="7.5" customHeight="1" x14ac:dyDescent="0.25">
      <c r="B74" s="43"/>
      <c r="C74" s="39"/>
      <c r="D74" s="39"/>
      <c r="E74" s="39"/>
    </row>
    <row r="75" spans="2:5" ht="9" customHeight="1" x14ac:dyDescent="0.25">
      <c r="B75" s="44" t="s">
        <v>44</v>
      </c>
      <c r="C75" s="23">
        <f>C18</f>
        <v>430096088.30000001</v>
      </c>
      <c r="D75" s="23">
        <v>430078973.02999997</v>
      </c>
      <c r="E75" s="23">
        <v>428651473.42000002</v>
      </c>
    </row>
    <row r="76" spans="2:5" ht="7.5" customHeight="1" x14ac:dyDescent="0.25">
      <c r="B76" s="43"/>
      <c r="C76" s="39"/>
      <c r="D76" s="39"/>
      <c r="E76" s="39"/>
    </row>
    <row r="77" spans="2:5" ht="9" customHeight="1" x14ac:dyDescent="0.25">
      <c r="B77" s="44" t="s">
        <v>18</v>
      </c>
      <c r="C77" s="51">
        <v>0</v>
      </c>
      <c r="D77" s="39">
        <v>0</v>
      </c>
      <c r="E77" s="39">
        <v>0</v>
      </c>
    </row>
    <row r="78" spans="2:5" ht="7.5" customHeight="1" x14ac:dyDescent="0.25">
      <c r="B78" s="43"/>
      <c r="C78" s="39"/>
      <c r="D78" s="39"/>
      <c r="E78" s="39"/>
    </row>
    <row r="79" spans="2:5" ht="9.75" customHeight="1" x14ac:dyDescent="0.25">
      <c r="B79" s="47" t="s">
        <v>45</v>
      </c>
      <c r="C79" s="38">
        <f>C70+C71-C75+C77</f>
        <v>0</v>
      </c>
      <c r="D79" s="38">
        <f>D70+D71-D75+D77</f>
        <v>28075.44000005722</v>
      </c>
      <c r="E79" s="38">
        <f>E70+E71-E75+E77</f>
        <v>1455575.0500000119</v>
      </c>
    </row>
    <row r="80" spans="2:5" ht="9.75" customHeight="1" x14ac:dyDescent="0.25">
      <c r="B80" s="47" t="s">
        <v>46</v>
      </c>
      <c r="C80" s="38">
        <f>C79-C71</f>
        <v>0</v>
      </c>
      <c r="D80" s="38">
        <f>D79-D71</f>
        <v>28075.44000005722</v>
      </c>
      <c r="E80" s="38">
        <f>E79-E71</f>
        <v>1455575.0500000119</v>
      </c>
    </row>
    <row r="81" spans="2:5" ht="5.25" customHeight="1" thickBot="1" x14ac:dyDescent="0.3">
      <c r="B81" s="49"/>
      <c r="C81" s="42"/>
      <c r="D81" s="42"/>
      <c r="E81" s="42"/>
    </row>
  </sheetData>
  <mergeCells count="21">
    <mergeCell ref="B67:B68"/>
    <mergeCell ref="C67:C68"/>
    <mergeCell ref="D67:D68"/>
    <mergeCell ref="E67:E68"/>
    <mergeCell ref="B38:B39"/>
    <mergeCell ref="C38:C39"/>
    <mergeCell ref="D38:D39"/>
    <mergeCell ref="E38:E39"/>
    <mergeCell ref="B51:B52"/>
    <mergeCell ref="C51:C52"/>
    <mergeCell ref="D51:D52"/>
    <mergeCell ref="E51:E52"/>
    <mergeCell ref="D2:E2"/>
    <mergeCell ref="B3:E3"/>
    <mergeCell ref="B4:E4"/>
    <mergeCell ref="B5:E5"/>
    <mergeCell ref="B6:E6"/>
    <mergeCell ref="B8:B9"/>
    <mergeCell ref="C8:C9"/>
    <mergeCell ref="D8:D9"/>
    <mergeCell ref="E8:E9"/>
  </mergeCells>
  <printOptions horizontalCentered="1"/>
  <pageMargins left="0.31496062992125984" right="0.31496062992125984" top="0.35433070866141736" bottom="0.35433070866141736" header="0" footer="0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2021-03-15T22:16:23Z</dcterms:created>
  <dcterms:modified xsi:type="dcterms:W3CDTF">2021-03-15T22:16:46Z</dcterms:modified>
</cp:coreProperties>
</file>