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activeTab="0"/>
  </bookViews>
  <sheets>
    <sheet name="c) LDF-8 Convenios" sheetId="5" r:id="rId1"/>
    <sheet name="c) LDF-8 Seguridad" sheetId="4" r:id="rId2"/>
    <sheet name="c) LDF-8 Obra" sheetId="3" r:id="rId3"/>
    <sheet name="c) LDF-8 Gasto" sheetId="2" r:id="rId4"/>
    <sheet name="c) LDF-8 Consolidado" sheetId="1" r:id="rId5"/>
  </sheets>
  <definedNames>
    <definedName name="_xlnm.Print_Titles" localSheetId="0">'c) LDF-8 Convenios'!$1:$11</definedName>
    <definedName name="_xlnm.Print_Titles" localSheetId="1">'c) LDF-8 Seguridad'!$1:$11</definedName>
    <definedName name="_xlnm.Print_Titles" localSheetId="2">'c) LDF-8 Obra'!$1:$11</definedName>
    <definedName name="_xlnm.Print_Titles" localSheetId="3">'c) LDF-8 Gasto'!$1:$11</definedName>
    <definedName name="_xlnm.Print_Titles" localSheetId="4">'c) LDF-8 Consolidado'!$1:$11</definedName>
  </definedNames>
  <calcPr calcId="191029"/>
  <extLst/>
</workbook>
</file>

<file path=xl/sharedStrings.xml><?xml version="1.0" encoding="utf-8"?>
<sst xmlns="http://schemas.openxmlformats.org/spreadsheetml/2006/main" count="415" uniqueCount="55">
  <si>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</si>
  <si>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</si>
  <si>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</si>
  <si>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</si>
  <si>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</si>
  <si>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</si>
  <si>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</si>
  <si>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</si>
  <si>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</si>
  <si>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</si>
  <si>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</si>
  <si>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</si>
  <si>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</t>
  </si>
  <si>
    <t>Clasificación Funcional(Finalidad y Función)</t>
  </si>
  <si>
    <t>DEL 1 DE ENERO AL 30 DE JUNIO DEL 2020 SEMESTRE 1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</si>
  <si>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</si>
  <si>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</si>
  <si>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</si>
  <si>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</si>
  <si>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</si>
  <si>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</si>
  <si>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</si>
  <si>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</si>
  <si>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</si>
  <si>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</si>
  <si>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</si>
  <si>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</si>
  <si>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</si>
  <si>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</si>
  <si>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</si>
  <si>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</si>
  <si>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</si>
  <si>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</si>
  <si>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</si>
  <si>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</si>
  <si>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</si>
  <si>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</si>
  <si>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</si>
  <si>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</si>
  <si>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</si>
  <si>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</si>
  <si>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</si>
  <si>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</si>
  <si>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</si>
  <si>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</si>
  <si>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</si>
  <si>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</si>
  <si>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</si>
  <si>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</si>
  <si>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</si>
  <si>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</si>
  <si>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</si>
  <si>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</si>
  <si>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SEGURIDAD PUBLICA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</si>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</sst>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2" fillId="0" borderId="0" xfId="0" applyFont="1"/>
    <xf numFmtId="0" fontId="0" fillId="2" borderId="0" xfId="0" applyFill="1"/>
    <xf numFmtId="0" fontId="6" fillId="2" borderId="0" xfId="0" applyFont="1" applyFill="1" applyAlignment="1">
      <alignment horizontal="center" vertical="top"/>
    </xf>
    <xf numFmtId="0" fontId="1" fillId="2" borderId="0" xfId="0" applyFont="1" applyFill="1"/>
    <xf numFmtId="0" fontId="4" fillId="2" borderId="0" xfId="0" applyFont="1" applyFill="1" applyAlignment="1">
      <alignment horizontal="center" vertical="top"/>
    </xf>
    <xf numFmtId="0" fontId="1" fillId="0" borderId="0" xfId="0" applyFont="1"/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/>
    </xf>
    <xf numFmtId="4" fontId="2" fillId="0" borderId="0" xfId="0" applyNumberFormat="1" applyFont="1" applyAlignment="1" quotePrefix="1">
      <alignment vertical="top"/>
    </xf>
    <xf numFmtId="0" fontId="3" fillId="0" borderId="0" xfId="0" applyFont="1" applyAlignment="1" quotePrefix="1">
      <alignment vertical="top"/>
    </xf>
    <xf numFmtId="4" fontId="3" fillId="0" borderId="0" xfId="0" applyNumberFormat="1" applyFont="1" applyAlignment="1" quotePrefix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752475</xdr:colOff>
      <xdr:row>92</xdr:row>
      <xdr:rowOff>0</xdr:rowOff>
    </xdr:to>
    <xdr:sp macro="" textlink="">
      <xdr:nvSpPr>
        <xdr:cNvPr id="4" name="Shape 1"/>
        <xdr:cNvSpPr/>
      </xdr:nvSpPr>
      <xdr:spPr>
        <a:xfrm>
          <a:off x="476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5" name="Shape 1"/>
        <xdr:cNvSpPr/>
      </xdr:nvSpPr>
      <xdr:spPr>
        <a:xfrm>
          <a:off x="2324100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6" name="Shape 1"/>
        <xdr:cNvSpPr/>
      </xdr:nvSpPr>
      <xdr:spPr>
        <a:xfrm>
          <a:off x="45815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7" name="Shape 1"/>
        <xdr:cNvSpPr/>
      </xdr:nvSpPr>
      <xdr:spPr>
        <a:xfrm>
          <a:off x="684847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752475</xdr:colOff>
      <xdr:row>92</xdr:row>
      <xdr:rowOff>0</xdr:rowOff>
    </xdr:to>
    <xdr:sp macro="" textlink="">
      <xdr:nvSpPr>
        <xdr:cNvPr id="4" name="Shape 1"/>
        <xdr:cNvSpPr/>
      </xdr:nvSpPr>
      <xdr:spPr>
        <a:xfrm>
          <a:off x="476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5" name="Shape 1"/>
        <xdr:cNvSpPr/>
      </xdr:nvSpPr>
      <xdr:spPr>
        <a:xfrm>
          <a:off x="2324100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6</xdr:col>
      <xdr:colOff>28575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6" name="Shape 1"/>
        <xdr:cNvSpPr/>
      </xdr:nvSpPr>
      <xdr:spPr>
        <a:xfrm>
          <a:off x="45815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7" name="Shape 1"/>
        <xdr:cNvSpPr/>
      </xdr:nvSpPr>
      <xdr:spPr>
        <a:xfrm>
          <a:off x="684847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752475</xdr:colOff>
      <xdr:row>92</xdr:row>
      <xdr:rowOff>0</xdr:rowOff>
    </xdr:to>
    <xdr:sp macro="" textlink="">
      <xdr:nvSpPr>
        <xdr:cNvPr id="4" name="Shape 1"/>
        <xdr:cNvSpPr/>
      </xdr:nvSpPr>
      <xdr:spPr>
        <a:xfrm>
          <a:off x="476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JESÚS PARRA GARCIA
PRESIDENTE MUNICIPAL</a:t>
          </a:r>
        </a:p>
      </xdr:txBody>
    </xdr:sp>
    <xdr:clientData/>
  </xdr:twoCellAnchor>
  <xdr:twoCellAnchor>
    <xdr:from>
      <xdr:col>3</xdr:col>
      <xdr:colOff>57150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5" name="Shape 1"/>
        <xdr:cNvSpPr/>
      </xdr:nvSpPr>
      <xdr:spPr>
        <a:xfrm>
          <a:off x="2324100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6" name="Shape 1"/>
        <xdr:cNvSpPr/>
      </xdr:nvSpPr>
      <xdr:spPr>
        <a:xfrm>
          <a:off x="45815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7" name="Shape 1"/>
        <xdr:cNvSpPr/>
      </xdr:nvSpPr>
      <xdr:spPr>
        <a:xfrm>
          <a:off x="684847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752475</xdr:colOff>
      <xdr:row>92</xdr:row>
      <xdr:rowOff>0</xdr:rowOff>
    </xdr:to>
    <xdr:sp macro="" textlink="">
      <xdr:nvSpPr>
        <xdr:cNvPr id="4" name="Shape 1"/>
        <xdr:cNvSpPr/>
      </xdr:nvSpPr>
      <xdr:spPr>
        <a:xfrm>
          <a:off x="476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 CONSTITUCIONAL</a:t>
          </a:r>
        </a:p>
      </xdr:txBody>
    </xdr:sp>
    <xdr:clientData/>
  </xdr:twoCellAnchor>
  <xdr:twoCellAnchor>
    <xdr:from>
      <xdr:col>3</xdr:col>
      <xdr:colOff>57150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5" name="Shape 1"/>
        <xdr:cNvSpPr/>
      </xdr:nvSpPr>
      <xdr:spPr>
        <a:xfrm>
          <a:off x="2324100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6</xdr:col>
      <xdr:colOff>28575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6" name="Shape 1"/>
        <xdr:cNvSpPr/>
      </xdr:nvSpPr>
      <xdr:spPr>
        <a:xfrm>
          <a:off x="45815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ROMÁN
SECRETARIO DE FINANZAS MUNICIPAL</a:t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7" name="Shape 1"/>
        <xdr:cNvSpPr/>
      </xdr:nvSpPr>
      <xdr:spPr>
        <a:xfrm>
          <a:off x="684847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752475</xdr:colOff>
      <xdr:row>92</xdr:row>
      <xdr:rowOff>0</xdr:rowOff>
    </xdr:to>
    <xdr:sp macro="" textlink="">
      <xdr:nvSpPr>
        <xdr:cNvPr id="4" name="Shape 1"/>
        <xdr:cNvSpPr/>
      </xdr:nvSpPr>
      <xdr:spPr>
        <a:xfrm>
          <a:off x="476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86</xdr:row>
      <xdr:rowOff>0</xdr:rowOff>
    </xdr:from>
    <xdr:to>
      <xdr:col>5</xdr:col>
      <xdr:colOff>47625</xdr:colOff>
      <xdr:row>92</xdr:row>
      <xdr:rowOff>0</xdr:rowOff>
    </xdr:to>
    <xdr:sp macro="" textlink="">
      <xdr:nvSpPr>
        <xdr:cNvPr id="5" name="Shape 1"/>
        <xdr:cNvSpPr/>
      </xdr:nvSpPr>
      <xdr:spPr>
        <a:xfrm>
          <a:off x="2324100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28575</xdr:colOff>
      <xdr:row>86</xdr:row>
      <xdr:rowOff>0</xdr:rowOff>
    </xdr:from>
    <xdr:to>
      <xdr:col>8</xdr:col>
      <xdr:colOff>19050</xdr:colOff>
      <xdr:row>92</xdr:row>
      <xdr:rowOff>0</xdr:rowOff>
    </xdr:to>
    <xdr:sp macro="" textlink="">
      <xdr:nvSpPr>
        <xdr:cNvPr id="6" name="Shape 1"/>
        <xdr:cNvSpPr/>
      </xdr:nvSpPr>
      <xdr:spPr>
        <a:xfrm>
          <a:off x="458152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7" name="Shape 1"/>
        <xdr:cNvSpPr/>
      </xdr:nvSpPr>
      <xdr:spPr>
        <a:xfrm>
          <a:off x="6848475" y="13744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E76A-098B-47BA-8F0A-7F552D4C2727}">
  <dimension ref="A1:M615"/>
  <sheetViews>
    <sheetView tabSelected="1" zoomScale="145" zoomScaleNormal="145" workbookViewId="0" topLeftCell="A3">
      <selection activeCell="C18" sqref="C18"/>
    </sheetView>
  </sheetViews>
  <sheetFormatPr defaultColWidth="9.140625" defaultRowHeight="12.75"/>
  <cols>
    <col min="1" max="1" width="0.71875" style="54" customWidth="1" collapsed="1"/>
    <col min="2" max="2" width="11.421875" style="54" customWidth="1" collapsed="1"/>
    <col min="3" max="3" width="21.8515625" style="71" customWidth="1" collapsed="1"/>
    <col min="4" max="6" width="11.421875" style="66" customWidth="1" collapsed="1"/>
    <col min="7" max="11" width="11.421875" style="54" customWidth="1" collapsed="1"/>
    <col min="12" max="12" width="0.71875" style="54" customWidth="1" collapsed="1"/>
    <col min="13" max="13" width="13.7109375" style="54" customWidth="1" collapsed="1"/>
    <col min="14" max="16384" width="9.140625" style="54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1" customFormat="1" ht="13.5" customHeight="1">
      <c r="A3" s="49"/>
      <c r="B3" s="50" t="s">
        <v>9</v>
      </c>
      <c r="C3" s="50"/>
      <c r="D3" s="50"/>
      <c r="E3" s="50"/>
      <c r="F3" s="50"/>
      <c r="G3" s="50"/>
      <c r="H3" s="50"/>
      <c r="I3" s="50"/>
      <c r="J3" s="50"/>
      <c r="K3" s="50"/>
      <c r="L3" s="49"/>
    </row>
    <row r="4" spans="1:12" s="51" customFormat="1" ht="13.5" customHeight="1">
      <c r="A4" s="49"/>
      <c r="B4" s="52" t="s">
        <v>54</v>
      </c>
      <c r="C4" s="52"/>
      <c r="D4" s="52"/>
      <c r="E4" s="52"/>
      <c r="F4" s="52"/>
      <c r="G4" s="52"/>
      <c r="H4" s="52"/>
      <c r="I4" s="52"/>
      <c r="J4" s="52"/>
      <c r="K4" s="52"/>
      <c r="L4" s="49"/>
    </row>
    <row r="5" spans="1:12" s="51" customFormat="1" ht="13.5" customHeight="1">
      <c r="A5" s="49"/>
      <c r="B5" s="52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49"/>
    </row>
    <row r="6" spans="1:12" s="51" customFormat="1" ht="13.5" customHeight="1">
      <c r="A6" s="49"/>
      <c r="B6" s="53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49"/>
    </row>
    <row r="7" spans="1:12" ht="13.5" customHeight="1">
      <c r="A7" s="47"/>
      <c r="B7" s="53" t="s">
        <v>13</v>
      </c>
      <c r="C7" s="53"/>
      <c r="D7" s="53"/>
      <c r="E7" s="53"/>
      <c r="F7" s="53"/>
      <c r="G7" s="53"/>
      <c r="H7" s="53"/>
      <c r="I7" s="53"/>
      <c r="J7" s="53"/>
      <c r="K7" s="53"/>
      <c r="L7" s="47"/>
    </row>
    <row r="8" spans="1:12" ht="13.5" customHeight="1">
      <c r="A8" s="47"/>
      <c r="B8" s="52" t="s">
        <v>14</v>
      </c>
      <c r="C8" s="52"/>
      <c r="D8" s="52"/>
      <c r="E8" s="52"/>
      <c r="F8" s="52"/>
      <c r="G8" s="52"/>
      <c r="H8" s="52"/>
      <c r="I8" s="52"/>
      <c r="J8" s="52"/>
      <c r="K8" s="52"/>
      <c r="L8" s="47"/>
    </row>
    <row r="9" spans="2:6" ht="7.5" customHeight="1">
      <c r="B9" s="54"/>
      <c r="C9" s="54"/>
      <c r="D9" s="54"/>
      <c r="E9" s="54"/>
      <c r="F9" s="54"/>
    </row>
    <row r="10" spans="2:11" ht="15" customHeight="1">
      <c r="B10" s="55" t="s">
        <v>3</v>
      </c>
      <c r="C10" s="56"/>
      <c r="D10" s="57" t="s">
        <v>6</v>
      </c>
      <c r="E10" s="57"/>
      <c r="F10" s="57"/>
      <c r="G10" s="57"/>
      <c r="H10" s="57"/>
      <c r="I10" s="57"/>
      <c r="J10" s="57"/>
      <c r="K10" s="58" t="s">
        <v>4</v>
      </c>
    </row>
    <row r="11" spans="2:11" ht="24.75">
      <c r="B11" s="59"/>
      <c r="C11" s="60"/>
      <c r="D11" s="61" t="s">
        <v>5</v>
      </c>
      <c r="E11" s="61" t="s">
        <v>7</v>
      </c>
      <c r="F11" s="61" t="s">
        <v>0</v>
      </c>
      <c r="G11" s="62" t="s">
        <v>1</v>
      </c>
      <c r="H11" s="63"/>
      <c r="I11" s="57" t="s">
        <v>2</v>
      </c>
      <c r="J11" s="57"/>
      <c r="K11" s="64"/>
    </row>
    <row r="12" spans="2:3" ht="3.75" customHeight="1">
      <c r="B12" s="65"/>
      <c r="C12" s="65"/>
    </row>
    <row r="13" spans="2:11" ht="12.75">
      <c r="B13" s="78" t="s">
        <v>15</v>
      </c>
      <c r="C13"/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aca="true" t="shared" si="0" ref="K13:K76">F13-H13</f>
        <v>0</v>
      </c>
    </row>
    <row r="14" spans="2:11" ht="12.75">
      <c r="B14" s="78" t="s">
        <v>16</v>
      </c>
      <c r="C14"/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79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2.75">
      <c r="B16"/>
      <c r="C16" s="79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2.75">
      <c r="B17"/>
      <c r="C17" s="79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2.75">
      <c r="B18"/>
      <c r="C18" s="79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2.75">
      <c r="B19"/>
      <c r="C19" s="79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2.75">
      <c r="B20"/>
      <c r="C20" s="79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2.75">
      <c r="B21"/>
      <c r="C21" s="79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2.75">
      <c r="B22"/>
      <c r="C22" s="79" t="s">
        <v>24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ht="12.75">
      <c r="B23" s="78" t="s">
        <v>25</v>
      </c>
      <c r="C23"/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79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2.75">
      <c r="B25"/>
      <c r="C25" s="79" t="s">
        <v>27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2.75">
      <c r="B26"/>
      <c r="C26" s="79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>
      <c r="B27"/>
      <c r="C27" s="79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>
      <c r="B28"/>
      <c r="C28" s="79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>
      <c r="B29"/>
      <c r="C29" s="79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>
      <c r="B30"/>
      <c r="C30" s="79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2.75">
      <c r="B31" s="78" t="s">
        <v>33</v>
      </c>
      <c r="C31"/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/>
      <c r="C32" s="79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2.75">
      <c r="B33"/>
      <c r="C33" s="79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2.75">
      <c r="B34"/>
      <c r="C34" s="79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2.75">
      <c r="B35"/>
      <c r="C35" s="79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2.75">
      <c r="B36"/>
      <c r="C36" s="79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2.75">
      <c r="B37"/>
      <c r="C37" s="79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2.75">
      <c r="B38"/>
      <c r="C38" s="79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1" ht="12.75">
      <c r="B39"/>
      <c r="C39" s="79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2.75">
      <c r="B40"/>
      <c r="C40" s="79" t="s">
        <v>42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2:11" ht="12.75">
      <c r="B41" s="78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79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2.75">
      <c r="B43"/>
      <c r="C43" s="79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2.75">
      <c r="B44"/>
      <c r="C44" s="79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2.75">
      <c r="B45"/>
      <c r="C45" s="79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si="0"/>
        <v>0</v>
      </c>
    </row>
    <row r="46" spans="2:11" ht="12.75">
      <c r="B46" s="78" t="s">
        <v>48</v>
      </c>
      <c r="C46"/>
      <c r="D46" s="24">
        <v>3.06</v>
      </c>
      <c r="E46" s="24">
        <v>0</v>
      </c>
      <c r="F46" s="24">
        <v>3.06</v>
      </c>
      <c r="H46" s="24">
        <v>0</v>
      </c>
      <c r="J46" s="24">
        <v>0</v>
      </c>
      <c r="K46" s="24">
        <f t="shared" si="0"/>
        <v>3.06</v>
      </c>
    </row>
    <row r="47" spans="2:11" ht="12.75">
      <c r="B47" s="78" t="s">
        <v>16</v>
      </c>
      <c r="C47"/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79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0"/>
        <v>0</v>
      </c>
    </row>
    <row r="49" spans="2:11" ht="12.75">
      <c r="B49"/>
      <c r="C49" s="79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0"/>
        <v>0</v>
      </c>
    </row>
    <row r="50" spans="2:11" ht="12.75">
      <c r="B50"/>
      <c r="C50" s="79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0"/>
        <v>0</v>
      </c>
    </row>
    <row r="51" spans="2:11" ht="12.75">
      <c r="B51"/>
      <c r="C51" s="79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0"/>
        <v>0</v>
      </c>
    </row>
    <row r="52" spans="2:11" ht="12.75">
      <c r="B52"/>
      <c r="C52" s="79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0"/>
        <v>0</v>
      </c>
    </row>
    <row r="53" spans="2:11" ht="12.75">
      <c r="B53"/>
      <c r="C53" s="79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0"/>
        <v>0</v>
      </c>
    </row>
    <row r="54" spans="2:11" ht="12.75">
      <c r="B54"/>
      <c r="C54" s="79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0"/>
        <v>0</v>
      </c>
    </row>
    <row r="55" spans="2:11" ht="12.75">
      <c r="B55"/>
      <c r="C55" s="79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0"/>
        <v>0</v>
      </c>
    </row>
    <row r="56" spans="2:11" ht="12.75">
      <c r="B56" s="78" t="s">
        <v>25</v>
      </c>
      <c r="C56"/>
      <c r="D56" s="24">
        <v>3.06</v>
      </c>
      <c r="E56" s="24">
        <v>0</v>
      </c>
      <c r="F56" s="24">
        <v>3.06</v>
      </c>
      <c r="H56" s="24">
        <v>0</v>
      </c>
      <c r="J56" s="24">
        <v>0</v>
      </c>
      <c r="K56" s="24">
        <f t="shared" si="0"/>
        <v>3.06</v>
      </c>
    </row>
    <row r="57" spans="2:11" ht="12.75">
      <c r="B57"/>
      <c r="C57" s="79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0"/>
        <v>0</v>
      </c>
    </row>
    <row r="58" spans="2:11" ht="12.75">
      <c r="B58"/>
      <c r="C58" s="79" t="s">
        <v>27</v>
      </c>
      <c r="D58" s="25">
        <v>3.06</v>
      </c>
      <c r="E58" s="25">
        <v>0</v>
      </c>
      <c r="F58" s="25">
        <v>3.06</v>
      </c>
      <c r="H58" s="25">
        <v>0</v>
      </c>
      <c r="J58" s="25">
        <v>0</v>
      </c>
      <c r="K58" s="25">
        <f t="shared" si="0"/>
        <v>3.06</v>
      </c>
    </row>
    <row r="59" spans="2:11" ht="12.75">
      <c r="B59"/>
      <c r="C59" s="79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0"/>
        <v>0</v>
      </c>
    </row>
    <row r="60" spans="2:11" ht="12.75">
      <c r="B60"/>
      <c r="C60" s="79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0"/>
        <v>0</v>
      </c>
    </row>
    <row r="61" spans="2:11" ht="12.75">
      <c r="B61"/>
      <c r="C61" s="79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0"/>
        <v>0</v>
      </c>
    </row>
    <row r="62" spans="2:11" ht="12.75">
      <c r="B62"/>
      <c r="C62" s="79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0"/>
        <v>0</v>
      </c>
    </row>
    <row r="63" spans="2:11" ht="12.75">
      <c r="B63"/>
      <c r="C63" s="79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0"/>
        <v>0</v>
      </c>
    </row>
    <row r="64" spans="2:11" ht="12.75">
      <c r="B64" s="78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79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0"/>
        <v>0</v>
      </c>
    </row>
    <row r="66" spans="2:11" ht="12.75">
      <c r="B66"/>
      <c r="C66" s="79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0"/>
        <v>0</v>
      </c>
    </row>
    <row r="67" spans="2:11" ht="12.75">
      <c r="B67"/>
      <c r="C67" s="79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0"/>
        <v>0</v>
      </c>
    </row>
    <row r="68" spans="2:11" ht="12.75">
      <c r="B68"/>
      <c r="C68" s="79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0"/>
        <v>0</v>
      </c>
    </row>
    <row r="69" spans="2:11" ht="12.75">
      <c r="B69"/>
      <c r="C69" s="79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0"/>
        <v>0</v>
      </c>
    </row>
    <row r="70" spans="2:11" ht="12.75">
      <c r="B70"/>
      <c r="C70" s="79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0"/>
        <v>0</v>
      </c>
    </row>
    <row r="71" spans="2:11" ht="12.75">
      <c r="B71"/>
      <c r="C71" s="79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0"/>
        <v>0</v>
      </c>
    </row>
    <row r="72" spans="2:11" ht="12.75">
      <c r="B72"/>
      <c r="C72" s="79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0"/>
        <v>0</v>
      </c>
    </row>
    <row r="73" spans="2:11" ht="12.75">
      <c r="B73"/>
      <c r="C73" s="79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0"/>
        <v>0</v>
      </c>
    </row>
    <row r="74" spans="2:11" ht="12.75">
      <c r="B74" s="78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2.75">
      <c r="B75"/>
      <c r="C75" s="79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0"/>
        <v>0</v>
      </c>
    </row>
    <row r="76" spans="2:11" ht="12.75">
      <c r="B76"/>
      <c r="C76" s="79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0"/>
        <v>0</v>
      </c>
    </row>
    <row r="77" spans="2:11" ht="12.75">
      <c r="B77"/>
      <c r="C77" s="79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aca="true" t="shared" si="1" ref="K77:K110">F77-H77</f>
        <v>0</v>
      </c>
    </row>
    <row r="78" spans="2:11" ht="12.75">
      <c r="B78"/>
      <c r="C78" s="79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ht="11.25">
      <c r="B79" s="78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3.06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0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3.06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0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0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3.06</v>
      </c>
    </row>
    <row r="80" spans="2:4" ht="11.25">
      <c r="B80" s="72"/>
      <c r="D80" s="73"/>
    </row>
    <row r="81" spans="2:4" ht="11.25">
      <c r="B81" s="72"/>
      <c r="D81" s="73"/>
    </row>
    <row r="82" spans="2:4" ht="11.25">
      <c r="B82" s="72"/>
      <c r="D82" s="73"/>
    </row>
    <row r="83" ht="11.25">
      <c r="B83" s="79" t="s">
        <v>50</v>
      </c>
    </row>
    <row r="84" spans="2:4" ht="11.25">
      <c r="B84" s="72"/>
      <c r="D84" s="73"/>
    </row>
    <row r="85" spans="2:4" ht="11.25">
      <c r="B85" s="72"/>
      <c r="D85" s="73"/>
    </row>
    <row r="86" spans="2:4" ht="11.25">
      <c r="B86" s="72"/>
      <c r="D86" s="73"/>
    </row>
    <row r="87" spans="2:4" ht="11.25">
      <c r="B87" s="72"/>
      <c r="D87" s="73"/>
    </row>
    <row r="88" spans="2:4" ht="11.25">
      <c r="B88" s="72"/>
      <c r="D88" s="73"/>
    </row>
    <row r="89" spans="2:6" ht="11.25">
      <c r="B89" s="74"/>
      <c r="D89" s="75"/>
      <c r="E89" s="76"/>
      <c r="F89" s="76"/>
    </row>
    <row r="90" spans="2:6" ht="11.25">
      <c r="B90" s="74"/>
      <c r="D90" s="75"/>
      <c r="E90" s="76"/>
      <c r="F90" s="76"/>
    </row>
    <row r="91" spans="2:4" ht="11.25">
      <c r="B91" s="72"/>
      <c r="D91" s="73"/>
    </row>
    <row r="92" spans="2:6" ht="11.25">
      <c r="B92" s="74"/>
      <c r="D92" s="75"/>
      <c r="E92" s="76"/>
      <c r="F92" s="76"/>
    </row>
    <row r="93" spans="2:6" ht="11.25">
      <c r="B93" s="72"/>
      <c r="D93" s="75"/>
      <c r="E93" s="76"/>
      <c r="F93" s="76"/>
    </row>
    <row r="94" spans="2:6" ht="12.75">
      <c r="B94" s="72"/>
      <c r="D94" s="75"/>
      <c r="E94" s="76"/>
      <c r="F94" s="76"/>
    </row>
    <row r="95" spans="2:4" ht="12.75">
      <c r="B95" s="72"/>
      <c r="D95" s="73"/>
    </row>
    <row r="96" spans="2:6" ht="12.75">
      <c r="B96" s="72"/>
      <c r="D96" s="75"/>
      <c r="E96" s="76"/>
      <c r="F96" s="76"/>
    </row>
    <row r="97" spans="2:6" ht="12.75">
      <c r="B97" s="74"/>
      <c r="D97" s="75"/>
      <c r="E97" s="76"/>
      <c r="F97" s="76"/>
    </row>
    <row r="98" spans="2:6" ht="12.75">
      <c r="B98" s="74"/>
      <c r="D98" s="75"/>
      <c r="E98" s="76"/>
      <c r="F98" s="76"/>
    </row>
    <row r="99" spans="2:6" ht="12.75">
      <c r="B99" s="72"/>
      <c r="D99" s="75"/>
      <c r="E99" s="76"/>
      <c r="F99" s="76"/>
    </row>
    <row r="100" spans="2:6" ht="12.75">
      <c r="B100" s="74"/>
      <c r="D100" s="75"/>
      <c r="E100" s="76"/>
      <c r="F100" s="76"/>
    </row>
    <row r="101" spans="2:6" ht="12.75">
      <c r="B101" s="72"/>
      <c r="D101" s="75"/>
      <c r="E101" s="76"/>
      <c r="F101" s="76"/>
    </row>
    <row r="102" spans="2:6" ht="12.75">
      <c r="B102" s="74"/>
      <c r="D102" s="75"/>
      <c r="E102" s="76"/>
      <c r="F102" s="76"/>
    </row>
    <row r="103" spans="2:6" ht="12.75">
      <c r="B103" s="72"/>
      <c r="D103" s="75"/>
      <c r="E103" s="76"/>
      <c r="F103" s="76"/>
    </row>
    <row r="104" spans="2:6" ht="12.75">
      <c r="B104" s="74"/>
      <c r="D104" s="75"/>
      <c r="E104" s="76"/>
      <c r="F104" s="76"/>
    </row>
    <row r="105" spans="2:4" ht="12.75">
      <c r="B105" s="72"/>
      <c r="D105" s="73"/>
    </row>
    <row r="106" spans="2:6" ht="12.75">
      <c r="B106" s="72"/>
      <c r="D106" s="75"/>
      <c r="E106" s="76"/>
      <c r="F106" s="76"/>
    </row>
    <row r="107" spans="2:6" ht="12.75">
      <c r="B107" s="74"/>
      <c r="D107" s="75"/>
      <c r="E107" s="76"/>
      <c r="F107" s="76"/>
    </row>
    <row r="108" spans="2:4" ht="12.75">
      <c r="B108" s="72"/>
      <c r="D108" s="73"/>
    </row>
    <row r="109" spans="2:4" ht="12.75">
      <c r="B109" s="72"/>
      <c r="D109" s="73"/>
    </row>
    <row r="110" spans="2:4" ht="12.75">
      <c r="B110" s="72"/>
      <c r="D110" s="73"/>
    </row>
    <row r="111" spans="2:4" ht="12.75">
      <c r="B111" s="72"/>
      <c r="D111" s="73"/>
    </row>
    <row r="112" spans="2:4" ht="12.75">
      <c r="B112" s="72"/>
      <c r="D112" s="73"/>
    </row>
    <row r="113" spans="2:4" ht="12.75">
      <c r="B113" s="72"/>
      <c r="D113" s="73"/>
    </row>
    <row r="114" spans="2:4" ht="12.75">
      <c r="B114" s="72"/>
      <c r="D114" s="73"/>
    </row>
    <row r="115" spans="2:4" ht="12.75">
      <c r="B115" s="72"/>
      <c r="D115" s="73"/>
    </row>
    <row r="116" spans="2:13" ht="12.75">
      <c r="B116" s="74"/>
      <c r="D116" s="73"/>
      <c r="G116" s="77"/>
      <c r="H116" s="77"/>
      <c r="I116" s="77"/>
      <c r="J116" s="77"/>
      <c r="K116" s="77"/>
      <c r="M116" s="77"/>
    </row>
    <row r="117" spans="2:4" ht="12.75">
      <c r="B117" s="72"/>
      <c r="D117" s="73"/>
    </row>
    <row r="118" spans="2:4" ht="12.75">
      <c r="B118" s="72"/>
      <c r="D118" s="73"/>
    </row>
    <row r="119" spans="2:4" ht="12.75">
      <c r="B119" s="72"/>
      <c r="D119" s="73"/>
    </row>
    <row r="120" spans="2:4" ht="12.75">
      <c r="B120" s="72"/>
      <c r="D120" s="73"/>
    </row>
    <row r="121" spans="2:4" ht="12.75">
      <c r="B121" s="72"/>
      <c r="D121" s="73"/>
    </row>
    <row r="122" spans="2:4" ht="12.75">
      <c r="B122" s="72"/>
      <c r="D122" s="73"/>
    </row>
    <row r="123" ht="12.75">
      <c r="D123" s="73"/>
    </row>
    <row r="124" spans="2:6" ht="12.75">
      <c r="B124" s="74"/>
      <c r="D124" s="75"/>
      <c r="E124" s="76"/>
      <c r="F124" s="76"/>
    </row>
    <row r="125" spans="2:6" ht="12.75">
      <c r="B125" s="74"/>
      <c r="D125" s="75"/>
      <c r="E125" s="76"/>
      <c r="F125" s="76"/>
    </row>
    <row r="126" spans="2:6" ht="12.75">
      <c r="B126" s="74"/>
      <c r="D126" s="76"/>
      <c r="E126" s="76"/>
      <c r="F126" s="76"/>
    </row>
    <row r="127" spans="2:6" ht="12.75">
      <c r="B127" s="74"/>
      <c r="D127" s="75"/>
      <c r="E127" s="76"/>
      <c r="F127" s="76"/>
    </row>
    <row r="128" spans="2:6" ht="12.75">
      <c r="B128" s="74"/>
      <c r="D128" s="75"/>
      <c r="E128" s="76"/>
      <c r="F128" s="76"/>
    </row>
    <row r="129" spans="2:6" ht="12.75">
      <c r="B129" s="74"/>
      <c r="D129" s="75"/>
      <c r="E129" s="76"/>
      <c r="F129" s="76"/>
    </row>
    <row r="130" spans="2:6" ht="12.75">
      <c r="B130" s="72"/>
      <c r="D130" s="75"/>
      <c r="E130" s="76"/>
      <c r="F130" s="76"/>
    </row>
    <row r="131" spans="2:6" ht="12.75">
      <c r="B131" s="72"/>
      <c r="D131" s="75"/>
      <c r="E131" s="76"/>
      <c r="F131" s="76"/>
    </row>
    <row r="132" spans="2:6" ht="12.75">
      <c r="B132" s="74"/>
      <c r="D132" s="75"/>
      <c r="E132" s="76"/>
      <c r="F132" s="76"/>
    </row>
    <row r="133" spans="2:6" ht="12.75">
      <c r="B133" s="74"/>
      <c r="D133" s="75"/>
      <c r="E133" s="76"/>
      <c r="F133" s="76"/>
    </row>
    <row r="134" spans="2:4" ht="12.75">
      <c r="B134" s="72"/>
      <c r="D134" s="73"/>
    </row>
    <row r="135" spans="2:6" ht="12.75">
      <c r="B135" s="74"/>
      <c r="D135" s="75"/>
      <c r="E135" s="76"/>
      <c r="F135" s="76"/>
    </row>
    <row r="136" spans="2:6" ht="12.75">
      <c r="B136" s="74"/>
      <c r="D136" s="75"/>
      <c r="E136" s="76"/>
      <c r="F136" s="76"/>
    </row>
    <row r="137" spans="2:6" ht="12.75">
      <c r="B137" s="72"/>
      <c r="D137" s="75"/>
      <c r="E137" s="76"/>
      <c r="F137" s="76"/>
    </row>
    <row r="138" spans="2:4" ht="12.75">
      <c r="B138" s="72"/>
      <c r="D138" s="73"/>
    </row>
    <row r="139" spans="2:4" ht="12.75">
      <c r="B139" s="72"/>
      <c r="D139" s="73"/>
    </row>
    <row r="140" spans="2:6" ht="12.75">
      <c r="B140" s="72"/>
      <c r="D140" s="75"/>
      <c r="E140" s="76"/>
      <c r="F140" s="76"/>
    </row>
    <row r="141" spans="2:6" ht="12.75">
      <c r="B141" s="72"/>
      <c r="D141" s="75"/>
      <c r="E141" s="76"/>
      <c r="F141" s="76"/>
    </row>
    <row r="142" spans="2:4" ht="12.75">
      <c r="B142" s="72"/>
      <c r="D142" s="73"/>
    </row>
    <row r="143" spans="2:4" ht="12.75">
      <c r="B143" s="72"/>
      <c r="D143" s="73"/>
    </row>
    <row r="144" spans="2:4" ht="12.75">
      <c r="B144" s="72"/>
      <c r="D144" s="73"/>
    </row>
    <row r="145" spans="2:4" ht="12.75">
      <c r="B145" s="72"/>
      <c r="D145" s="73"/>
    </row>
    <row r="146" spans="2:4" ht="12.75">
      <c r="B146" s="72"/>
      <c r="D146" s="73"/>
    </row>
    <row r="147" spans="2:4" ht="12.75">
      <c r="B147" s="72"/>
      <c r="D147" s="73"/>
    </row>
    <row r="148" spans="2:4" ht="12.75">
      <c r="B148" s="72"/>
      <c r="D148" s="73"/>
    </row>
    <row r="149" spans="2:4" ht="12.75">
      <c r="B149" s="72"/>
      <c r="D149" s="73"/>
    </row>
    <row r="150" spans="2:4" ht="12.75">
      <c r="B150" s="72"/>
      <c r="D150" s="73"/>
    </row>
    <row r="151" spans="2:4" ht="12.75">
      <c r="B151" s="72"/>
      <c r="D151" s="73"/>
    </row>
    <row r="152" spans="2:4" ht="12.75">
      <c r="B152" s="72"/>
      <c r="D152" s="73"/>
    </row>
    <row r="153" spans="2:4" ht="12.75">
      <c r="B153" s="72"/>
      <c r="D153" s="73"/>
    </row>
    <row r="154" spans="2:4" ht="12.75">
      <c r="B154" s="72"/>
      <c r="D154" s="73"/>
    </row>
    <row r="155" spans="2:4" ht="12.75">
      <c r="B155" s="72"/>
      <c r="D155" s="73"/>
    </row>
    <row r="156" spans="2:4" ht="12.75">
      <c r="B156" s="72"/>
      <c r="D156" s="73"/>
    </row>
    <row r="157" spans="2:4" ht="12.75">
      <c r="B157" s="72"/>
      <c r="D157" s="73"/>
    </row>
    <row r="158" spans="2:4" ht="12.75">
      <c r="B158" s="72"/>
      <c r="D158" s="73"/>
    </row>
    <row r="159" spans="2:4" ht="12.75">
      <c r="B159" s="72"/>
      <c r="D159" s="73"/>
    </row>
    <row r="160" spans="2:4" ht="12.75">
      <c r="B160" s="72"/>
      <c r="D160" s="73"/>
    </row>
    <row r="161" spans="2:4" ht="12.75">
      <c r="B161" s="72"/>
      <c r="D161" s="73"/>
    </row>
    <row r="162" spans="2:4" ht="12.75">
      <c r="B162" s="72"/>
      <c r="D162" s="73"/>
    </row>
    <row r="163" spans="2:4" ht="12.75">
      <c r="B163" s="72"/>
      <c r="D163" s="73"/>
    </row>
    <row r="164" spans="2:4" ht="12.75">
      <c r="B164" s="72"/>
      <c r="D164" s="73"/>
    </row>
    <row r="165" spans="2:4" ht="12.75">
      <c r="B165" s="72"/>
      <c r="D165" s="73"/>
    </row>
    <row r="166" spans="2:4" ht="12.75">
      <c r="B166" s="72"/>
      <c r="D166" s="73"/>
    </row>
    <row r="167" spans="2:4" ht="12.75">
      <c r="B167" s="72"/>
      <c r="D167" s="73"/>
    </row>
    <row r="168" spans="2:4" ht="12.75">
      <c r="B168" s="72"/>
      <c r="D168" s="73"/>
    </row>
    <row r="169" spans="2:4" ht="12.75">
      <c r="B169" s="72"/>
      <c r="D169" s="73"/>
    </row>
    <row r="170" ht="12.75">
      <c r="B170" s="72"/>
    </row>
    <row r="171" spans="4:6" ht="12.75">
      <c r="D171" s="75"/>
      <c r="E171" s="76"/>
      <c r="F171" s="76"/>
    </row>
    <row r="172" spans="2:6" ht="12.75">
      <c r="B172" s="74"/>
      <c r="D172" s="75"/>
      <c r="E172" s="76"/>
      <c r="F172" s="76"/>
    </row>
    <row r="173" spans="2:6" ht="12.75">
      <c r="B173" s="74"/>
      <c r="D173" s="75"/>
      <c r="E173" s="76"/>
      <c r="F173" s="76"/>
    </row>
    <row r="174" spans="2:6" ht="12.75">
      <c r="B174" s="74"/>
      <c r="D174" s="75"/>
      <c r="E174" s="76"/>
      <c r="F174" s="76"/>
    </row>
    <row r="175" spans="2:6" ht="12.75">
      <c r="B175" s="74"/>
      <c r="D175" s="75"/>
      <c r="E175" s="76"/>
      <c r="F175" s="76"/>
    </row>
    <row r="176" spans="2:6" ht="12.75">
      <c r="B176" s="74"/>
      <c r="D176" s="75"/>
      <c r="E176" s="76"/>
      <c r="F176" s="76"/>
    </row>
    <row r="177" spans="2:6" ht="12.75">
      <c r="B177" s="74"/>
      <c r="D177" s="75"/>
      <c r="E177" s="76"/>
      <c r="F177" s="76"/>
    </row>
    <row r="178" spans="2:4" ht="12.75">
      <c r="B178" s="72"/>
      <c r="D178" s="73"/>
    </row>
    <row r="179" spans="2:4" ht="12.75">
      <c r="B179" s="72"/>
      <c r="D179" s="73"/>
    </row>
    <row r="180" spans="2:4" ht="12.75">
      <c r="B180" s="72"/>
      <c r="D180" s="73"/>
    </row>
    <row r="181" spans="2:4" ht="12.75">
      <c r="B181" s="72"/>
      <c r="D181" s="73"/>
    </row>
    <row r="182" spans="2:4" ht="12.75">
      <c r="B182" s="72"/>
      <c r="D182" s="73"/>
    </row>
    <row r="183" spans="2:6" ht="12.75">
      <c r="B183" s="72"/>
      <c r="D183" s="75"/>
      <c r="E183" s="76"/>
      <c r="F183" s="76"/>
    </row>
    <row r="184" spans="2:6" ht="12.75">
      <c r="B184" s="74"/>
      <c r="D184" s="75"/>
      <c r="E184" s="76"/>
      <c r="F184" s="76"/>
    </row>
    <row r="185" spans="2:6" ht="12.75">
      <c r="B185" s="74"/>
      <c r="D185" s="75"/>
      <c r="E185" s="76"/>
      <c r="F185" s="76"/>
    </row>
    <row r="186" spans="2:4" ht="12.75">
      <c r="B186" s="72"/>
      <c r="D186" s="73"/>
    </row>
    <row r="187" spans="2:6" ht="12.75">
      <c r="B187" s="72"/>
      <c r="D187" s="75"/>
      <c r="E187" s="76"/>
      <c r="F187" s="76"/>
    </row>
    <row r="188" spans="2:6" ht="12.75">
      <c r="B188" s="74"/>
      <c r="D188" s="75"/>
      <c r="E188" s="76"/>
      <c r="F188" s="76"/>
    </row>
    <row r="189" spans="2:6" ht="12.75">
      <c r="B189" s="74"/>
      <c r="D189" s="75"/>
      <c r="E189" s="76"/>
      <c r="F189" s="76"/>
    </row>
    <row r="190" spans="2:6" ht="12.75">
      <c r="B190" s="72"/>
      <c r="D190" s="75"/>
      <c r="E190" s="76"/>
      <c r="F190" s="76"/>
    </row>
    <row r="191" spans="2:6" ht="12.75">
      <c r="B191" s="74"/>
      <c r="D191" s="75"/>
      <c r="E191" s="76"/>
      <c r="F191" s="76"/>
    </row>
    <row r="192" spans="2:6" ht="12.75">
      <c r="B192" s="72"/>
      <c r="D192" s="75"/>
      <c r="E192" s="76"/>
      <c r="F192" s="76"/>
    </row>
    <row r="193" spans="2:4" ht="12.75">
      <c r="B193" s="72"/>
      <c r="D193" s="73"/>
    </row>
    <row r="194" spans="2:6" ht="12.75">
      <c r="B194" s="74"/>
      <c r="D194" s="75"/>
      <c r="E194" s="76"/>
      <c r="F194" s="76"/>
    </row>
    <row r="195" spans="2:6" ht="12.75">
      <c r="B195" s="72"/>
      <c r="D195" s="75"/>
      <c r="E195" s="76"/>
      <c r="F195" s="76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74"/>
      <c r="D212" s="75"/>
      <c r="E212" s="76"/>
      <c r="F212" s="76"/>
    </row>
    <row r="213" spans="2:6" ht="12.75">
      <c r="B213" s="74"/>
      <c r="D213" s="75"/>
      <c r="E213" s="76"/>
      <c r="F213" s="76"/>
    </row>
    <row r="214" spans="2:6" ht="12.75">
      <c r="B214" s="74"/>
      <c r="D214" s="75"/>
      <c r="E214" s="76"/>
      <c r="F214" s="76"/>
    </row>
    <row r="215" spans="2:6" ht="12.75">
      <c r="B215" s="74"/>
      <c r="D215" s="75"/>
      <c r="E215" s="76"/>
      <c r="F215" s="76"/>
    </row>
    <row r="216" ht="12.75">
      <c r="B216" s="72"/>
    </row>
    <row r="217" spans="4:6" ht="12.75">
      <c r="D217" s="75"/>
      <c r="E217" s="76"/>
      <c r="F217" s="76"/>
    </row>
    <row r="218" spans="2:6" ht="12.75">
      <c r="B218" s="74"/>
      <c r="D218" s="75"/>
      <c r="E218" s="76"/>
      <c r="F218" s="76"/>
    </row>
    <row r="219" spans="2:6" ht="12.75">
      <c r="B219" s="74"/>
      <c r="D219" s="75"/>
      <c r="E219" s="76"/>
      <c r="F219" s="76"/>
    </row>
    <row r="220" spans="2:6" ht="12.75">
      <c r="B220" s="74"/>
      <c r="D220" s="75"/>
      <c r="E220" s="76"/>
      <c r="F220" s="76"/>
    </row>
    <row r="221" spans="2:6" ht="12.75">
      <c r="B221" s="74"/>
      <c r="D221" s="75"/>
      <c r="E221" s="76"/>
      <c r="F221" s="76"/>
    </row>
    <row r="222" ht="12.75">
      <c r="B222" s="72"/>
    </row>
    <row r="223" spans="4:6" ht="12.75">
      <c r="D223" s="75"/>
      <c r="E223" s="76"/>
      <c r="F223" s="76"/>
    </row>
    <row r="224" spans="2:6" ht="12.75">
      <c r="B224" s="74"/>
      <c r="D224" s="75"/>
      <c r="E224" s="76"/>
      <c r="F224" s="76"/>
    </row>
    <row r="225" spans="2:6" ht="12.75">
      <c r="B225" s="74"/>
      <c r="D225" s="75"/>
      <c r="E225" s="76"/>
      <c r="F225" s="76"/>
    </row>
    <row r="226" spans="2:6" ht="12.75">
      <c r="B226" s="74"/>
      <c r="D226" s="75"/>
      <c r="E226" s="76"/>
      <c r="F226" s="76"/>
    </row>
    <row r="227" spans="2:6" ht="12.75">
      <c r="B227" s="74"/>
      <c r="D227" s="75"/>
      <c r="E227" s="76"/>
      <c r="F227" s="76"/>
    </row>
    <row r="228" ht="12.75">
      <c r="B228" s="72"/>
    </row>
    <row r="229" spans="4:6" ht="12.75">
      <c r="D229" s="75"/>
      <c r="E229" s="76"/>
      <c r="F229" s="76"/>
    </row>
    <row r="230" spans="2:6" ht="12.75">
      <c r="B230" s="74"/>
      <c r="D230" s="75"/>
      <c r="E230" s="76"/>
      <c r="F230" s="76"/>
    </row>
    <row r="231" spans="2:6" ht="12.75">
      <c r="B231" s="74"/>
      <c r="D231" s="75"/>
      <c r="E231" s="76"/>
      <c r="F231" s="76"/>
    </row>
    <row r="232" spans="2:6" ht="12.75">
      <c r="B232" s="74"/>
      <c r="D232" s="75"/>
      <c r="E232" s="76"/>
      <c r="F232" s="76"/>
    </row>
    <row r="233" spans="2:6" ht="12.75">
      <c r="B233" s="74"/>
      <c r="D233" s="75"/>
      <c r="E233" s="76"/>
      <c r="F233" s="76"/>
    </row>
    <row r="234" ht="12.75">
      <c r="B234" s="72"/>
    </row>
    <row r="235" spans="4:6" ht="12.75">
      <c r="D235" s="75"/>
      <c r="E235" s="76"/>
      <c r="F235" s="76"/>
    </row>
    <row r="236" spans="2:6" ht="12.75">
      <c r="B236" s="74"/>
      <c r="D236" s="75"/>
      <c r="E236" s="76"/>
      <c r="F236" s="76"/>
    </row>
    <row r="237" spans="2:6" ht="12.75">
      <c r="B237" s="74"/>
      <c r="D237" s="75"/>
      <c r="E237" s="76"/>
      <c r="F237" s="76"/>
    </row>
    <row r="238" spans="2:6" ht="12.75">
      <c r="B238" s="74"/>
      <c r="D238" s="75"/>
      <c r="E238" s="76"/>
      <c r="F238" s="76"/>
    </row>
    <row r="239" spans="2:6" ht="12.75">
      <c r="B239" s="74"/>
      <c r="D239" s="75"/>
      <c r="E239" s="76"/>
      <c r="F239" s="76"/>
    </row>
    <row r="240" ht="12.75">
      <c r="B240" s="72"/>
    </row>
    <row r="241" spans="4:6" ht="12.75">
      <c r="D241" s="75"/>
      <c r="E241" s="76"/>
      <c r="F241" s="76"/>
    </row>
    <row r="242" spans="2:6" ht="12.75">
      <c r="B242" s="74"/>
      <c r="D242" s="75"/>
      <c r="E242" s="76"/>
      <c r="F242" s="76"/>
    </row>
    <row r="243" spans="2:6" ht="12.75">
      <c r="B243" s="74"/>
      <c r="D243" s="75"/>
      <c r="E243" s="76"/>
      <c r="F243" s="76"/>
    </row>
    <row r="244" spans="2:6" ht="12.75">
      <c r="B244" s="74"/>
      <c r="D244" s="75"/>
      <c r="E244" s="76"/>
      <c r="F244" s="76"/>
    </row>
    <row r="245" spans="2:6" ht="12.75">
      <c r="B245" s="74"/>
      <c r="D245" s="75"/>
      <c r="E245" s="76"/>
      <c r="F245" s="76"/>
    </row>
    <row r="246" ht="12.75">
      <c r="B246" s="72"/>
    </row>
    <row r="247" spans="4:6" ht="12.75">
      <c r="D247" s="75"/>
      <c r="E247" s="76"/>
      <c r="F247" s="76"/>
    </row>
    <row r="248" spans="2:6" ht="12.75">
      <c r="B248" s="74"/>
      <c r="D248" s="75"/>
      <c r="E248" s="76"/>
      <c r="F248" s="76"/>
    </row>
    <row r="249" spans="2:6" ht="12.75">
      <c r="B249" s="74"/>
      <c r="D249" s="75"/>
      <c r="E249" s="76"/>
      <c r="F249" s="76"/>
    </row>
    <row r="250" spans="2:6" ht="12.75">
      <c r="B250" s="74"/>
      <c r="D250" s="75"/>
      <c r="E250" s="76"/>
      <c r="F250" s="76"/>
    </row>
    <row r="251" spans="2:6" ht="12.75">
      <c r="B251" s="74"/>
      <c r="D251" s="75"/>
      <c r="E251" s="76"/>
      <c r="F251" s="76"/>
    </row>
    <row r="252" ht="12.75">
      <c r="B252" s="72"/>
    </row>
    <row r="253" spans="4:6" ht="12.75">
      <c r="D253" s="75"/>
      <c r="E253" s="76"/>
      <c r="F253" s="76"/>
    </row>
    <row r="254" spans="2:6" ht="12.75">
      <c r="B254" s="74"/>
      <c r="D254" s="75"/>
      <c r="E254" s="76"/>
      <c r="F254" s="76"/>
    </row>
    <row r="255" spans="2:6" ht="12.75">
      <c r="B255" s="74"/>
      <c r="D255" s="75"/>
      <c r="E255" s="76"/>
      <c r="F255" s="76"/>
    </row>
    <row r="256" spans="2:6" ht="12.75">
      <c r="B256" s="74"/>
      <c r="D256" s="75"/>
      <c r="E256" s="76"/>
      <c r="F256" s="76"/>
    </row>
    <row r="257" spans="2:6" ht="12.75">
      <c r="B257" s="74"/>
      <c r="D257" s="75"/>
      <c r="E257" s="76"/>
      <c r="F257" s="76"/>
    </row>
    <row r="258" ht="12.75">
      <c r="B258" s="72"/>
    </row>
    <row r="259" spans="4:6" ht="12.75">
      <c r="D259" s="75"/>
      <c r="E259" s="76"/>
      <c r="F259" s="76"/>
    </row>
    <row r="260" spans="2:6" ht="12.75">
      <c r="B260" s="74"/>
      <c r="D260" s="75"/>
      <c r="E260" s="76"/>
      <c r="F260" s="76"/>
    </row>
    <row r="261" spans="2:6" ht="12.75">
      <c r="B261" s="74"/>
      <c r="D261" s="75"/>
      <c r="E261" s="76"/>
      <c r="F261" s="76"/>
    </row>
    <row r="262" spans="2:6" ht="12.75">
      <c r="B262" s="74"/>
      <c r="D262" s="75"/>
      <c r="E262" s="76"/>
      <c r="F262" s="76"/>
    </row>
    <row r="263" spans="2:6" ht="12.75">
      <c r="B263" s="74"/>
      <c r="D263" s="75"/>
      <c r="E263" s="76"/>
      <c r="F263" s="76"/>
    </row>
    <row r="264" spans="2:6" ht="12.75">
      <c r="B264" s="74"/>
      <c r="D264" s="76"/>
      <c r="E264" s="76"/>
      <c r="F264" s="76"/>
    </row>
    <row r="265" spans="2:6" ht="12.75">
      <c r="B265" s="74"/>
      <c r="D265" s="75"/>
      <c r="E265" s="76"/>
      <c r="F265" s="76"/>
    </row>
    <row r="266" spans="2:6" ht="12.75">
      <c r="B266" s="72"/>
      <c r="D266" s="75"/>
      <c r="E266" s="76"/>
      <c r="F266" s="76"/>
    </row>
    <row r="267" spans="4:6" ht="12.75">
      <c r="D267" s="75"/>
      <c r="E267" s="76"/>
      <c r="F267" s="76"/>
    </row>
    <row r="268" spans="2:6" ht="12.75">
      <c r="B268" s="74"/>
      <c r="D268" s="75"/>
      <c r="E268" s="76"/>
      <c r="F268" s="76"/>
    </row>
    <row r="269" spans="2:6" ht="12.75">
      <c r="B269" s="74"/>
      <c r="D269" s="75"/>
      <c r="E269" s="76"/>
      <c r="F269" s="76"/>
    </row>
    <row r="270" spans="2:6" ht="12.75">
      <c r="B270" s="74"/>
      <c r="D270" s="75"/>
      <c r="E270" s="76"/>
      <c r="F270" s="76"/>
    </row>
    <row r="271" spans="2:6" ht="12.75">
      <c r="B271" s="74"/>
      <c r="D271" s="75"/>
      <c r="E271" s="76"/>
      <c r="F271" s="76"/>
    </row>
    <row r="272" spans="2:6" ht="12.75">
      <c r="B272" s="74"/>
      <c r="D272" s="75"/>
      <c r="E272" s="76"/>
      <c r="F272" s="76"/>
    </row>
    <row r="273" spans="2:6" ht="12.75">
      <c r="B273" s="74"/>
      <c r="D273" s="75"/>
      <c r="E273" s="76"/>
      <c r="F273" s="76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5"/>
      <c r="E284" s="76"/>
      <c r="F284" s="76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74"/>
      <c r="D287" s="75"/>
      <c r="E287" s="76"/>
      <c r="F287" s="76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5"/>
      <c r="E296" s="76"/>
      <c r="F296" s="76"/>
    </row>
    <row r="297" spans="2:6" ht="12.75">
      <c r="B297" s="72"/>
      <c r="D297" s="75"/>
      <c r="E297" s="76"/>
      <c r="F297" s="76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5"/>
      <c r="E300" s="76"/>
      <c r="F300" s="76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74"/>
      <c r="D305" s="75"/>
      <c r="E305" s="76"/>
      <c r="F305" s="76"/>
    </row>
    <row r="306" spans="2:6" ht="12.75">
      <c r="B306" s="74"/>
      <c r="D306" s="75"/>
      <c r="E306" s="76"/>
      <c r="F306" s="76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74"/>
      <c r="D309" s="75"/>
      <c r="E309" s="76"/>
      <c r="F309" s="76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74"/>
      <c r="D314" s="75"/>
      <c r="E314" s="76"/>
      <c r="F314" s="76"/>
    </row>
    <row r="315" spans="2:6" ht="12.75">
      <c r="B315" s="74"/>
      <c r="D315" s="75"/>
      <c r="E315" s="76"/>
      <c r="F315" s="76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5"/>
      <c r="E322" s="76"/>
      <c r="F322" s="76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74"/>
      <c r="D331" s="75"/>
      <c r="E331" s="76"/>
      <c r="F331" s="76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5"/>
      <c r="E338" s="76"/>
      <c r="F338" s="76"/>
    </row>
    <row r="339" spans="2:6" ht="12.75">
      <c r="B339" s="72"/>
      <c r="D339" s="75"/>
      <c r="E339" s="76"/>
      <c r="F339" s="76"/>
    </row>
    <row r="340" spans="2:6" ht="12.75">
      <c r="B340" s="72"/>
      <c r="D340" s="75"/>
      <c r="E340" s="76"/>
      <c r="F340" s="76"/>
    </row>
    <row r="341" spans="2:6" ht="12.75">
      <c r="B341" s="72"/>
      <c r="D341" s="75"/>
      <c r="E341" s="76"/>
      <c r="F341" s="76"/>
    </row>
    <row r="342" spans="2:4" ht="12.75">
      <c r="B342" s="72"/>
      <c r="D342" s="73"/>
    </row>
    <row r="343" spans="2:6" ht="12.75">
      <c r="B343" s="72"/>
      <c r="D343" s="75"/>
      <c r="E343" s="76"/>
      <c r="F343" s="76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5"/>
      <c r="E346" s="76"/>
      <c r="F346" s="76"/>
    </row>
    <row r="347" spans="2:4" ht="12.75">
      <c r="B347" s="72"/>
      <c r="D347" s="73"/>
    </row>
    <row r="348" spans="2:6" ht="12.75">
      <c r="B348" s="72"/>
      <c r="D348" s="75"/>
      <c r="E348" s="76"/>
      <c r="F348" s="76"/>
    </row>
    <row r="349" spans="2:4" ht="12.75">
      <c r="B349" s="72"/>
      <c r="D349" s="73"/>
    </row>
    <row r="350" spans="4:6" ht="12.75">
      <c r="D350" s="75"/>
      <c r="E350" s="76"/>
      <c r="F350" s="76"/>
    </row>
    <row r="351" spans="2:6" ht="12.75">
      <c r="B351" s="74"/>
      <c r="D351" s="75"/>
      <c r="E351" s="76"/>
      <c r="F351" s="76"/>
    </row>
    <row r="352" spans="2:6" ht="12.75">
      <c r="B352" s="74"/>
      <c r="D352" s="75"/>
      <c r="E352" s="76"/>
      <c r="F352" s="76"/>
    </row>
    <row r="353" spans="2:6" ht="12.75">
      <c r="B353" s="74"/>
      <c r="D353" s="75"/>
      <c r="E353" s="76"/>
      <c r="F353" s="76"/>
    </row>
    <row r="354" spans="2:6" ht="12.75">
      <c r="B354" s="74"/>
      <c r="D354" s="75"/>
      <c r="E354" s="76"/>
      <c r="F354" s="76"/>
    </row>
    <row r="355" spans="2:6" ht="12.75">
      <c r="B355" s="72"/>
      <c r="D355" s="75"/>
      <c r="E355" s="76"/>
      <c r="F355" s="76"/>
    </row>
    <row r="356" spans="2:6" ht="12.75">
      <c r="B356" s="74"/>
      <c r="D356" s="75"/>
      <c r="E356" s="76"/>
      <c r="F356" s="76"/>
    </row>
    <row r="357" spans="2:6" ht="12.75">
      <c r="B357" s="72"/>
      <c r="D357" s="75"/>
      <c r="E357" s="76"/>
      <c r="F357" s="76"/>
    </row>
    <row r="358" spans="2:4" ht="12.75">
      <c r="B358" s="72"/>
      <c r="D358" s="73"/>
    </row>
    <row r="359" spans="2:6" ht="12.75">
      <c r="B359" s="74"/>
      <c r="D359" s="75"/>
      <c r="E359" s="76"/>
      <c r="F359" s="76"/>
    </row>
    <row r="360" spans="2:4" ht="12.75">
      <c r="B360" s="72"/>
      <c r="D360" s="73"/>
    </row>
    <row r="361" spans="2:6" ht="12.75">
      <c r="B361" s="74"/>
      <c r="D361" s="75"/>
      <c r="E361" s="76"/>
      <c r="F361" s="76"/>
    </row>
    <row r="362" spans="2:4" ht="12.75">
      <c r="B362" s="72"/>
      <c r="D362" s="73"/>
    </row>
    <row r="363" spans="2:6" ht="12.75">
      <c r="B363" s="74"/>
      <c r="D363" s="75"/>
      <c r="E363" s="76"/>
      <c r="F363" s="76"/>
    </row>
    <row r="364" spans="2:6" ht="12.75">
      <c r="B364" s="72"/>
      <c r="D364" s="75"/>
      <c r="E364" s="76"/>
      <c r="F364" s="76"/>
    </row>
    <row r="365" spans="2:6" ht="12.75">
      <c r="B365" s="74"/>
      <c r="D365" s="75"/>
      <c r="E365" s="76"/>
      <c r="F365" s="76"/>
    </row>
    <row r="366" spans="2:6" ht="12.75">
      <c r="B366" s="72"/>
      <c r="D366" s="75"/>
      <c r="E366" s="76"/>
      <c r="F366" s="76"/>
    </row>
    <row r="367" spans="2:4" ht="12.75">
      <c r="B367" s="72"/>
      <c r="D367" s="73"/>
    </row>
    <row r="368" spans="2:6" ht="12.75">
      <c r="B368" s="74"/>
      <c r="D368" s="75"/>
      <c r="E368" s="76"/>
      <c r="F368" s="76"/>
    </row>
    <row r="369" spans="2:4" ht="12.75">
      <c r="B369" s="72"/>
      <c r="D369" s="73"/>
    </row>
    <row r="370" spans="2:6" ht="12.75">
      <c r="B370" s="74"/>
      <c r="D370" s="75"/>
      <c r="E370" s="76"/>
      <c r="F370" s="76"/>
    </row>
    <row r="371" spans="2:4" ht="12.75">
      <c r="B371" s="72"/>
      <c r="D371" s="73"/>
    </row>
    <row r="372" spans="2:6" ht="12.75">
      <c r="B372" s="74"/>
      <c r="D372" s="75"/>
      <c r="E372" s="76"/>
      <c r="F372" s="76"/>
    </row>
    <row r="373" spans="2:6" ht="12.75">
      <c r="B373" s="72"/>
      <c r="D373" s="75"/>
      <c r="E373" s="76"/>
      <c r="F373" s="76"/>
    </row>
    <row r="374" spans="2:6" ht="12.75">
      <c r="B374" s="74"/>
      <c r="D374" s="75"/>
      <c r="E374" s="76"/>
      <c r="F374" s="76"/>
    </row>
    <row r="375" ht="12.75">
      <c r="B375" s="72"/>
    </row>
    <row r="376" spans="2:6" ht="12.75">
      <c r="B376" s="72"/>
      <c r="D376" s="75"/>
      <c r="E376" s="76"/>
      <c r="F376" s="76"/>
    </row>
    <row r="377" spans="2:6" ht="12.75">
      <c r="B377" s="74"/>
      <c r="D377" s="75"/>
      <c r="E377" s="76"/>
      <c r="F377" s="76"/>
    </row>
    <row r="378" spans="2:6" ht="12.75">
      <c r="B378" s="72"/>
      <c r="D378" s="75"/>
      <c r="E378" s="76"/>
      <c r="F378" s="76"/>
    </row>
    <row r="379" spans="2:6" ht="12.75">
      <c r="B379" s="74"/>
      <c r="D379" s="75"/>
      <c r="E379" s="76"/>
      <c r="F379" s="76"/>
    </row>
    <row r="380" spans="2:6" ht="12.75">
      <c r="B380" s="72"/>
      <c r="D380" s="75"/>
      <c r="E380" s="76"/>
      <c r="F380" s="76"/>
    </row>
    <row r="381" spans="2:6" ht="12.75">
      <c r="B381" s="74"/>
      <c r="D381" s="75"/>
      <c r="E381" s="76"/>
      <c r="F381" s="76"/>
    </row>
    <row r="382" spans="2:4" ht="12.75">
      <c r="B382" s="72"/>
      <c r="D382" s="73"/>
    </row>
    <row r="383" spans="2:6" ht="12.75">
      <c r="B383" s="74"/>
      <c r="D383" s="75"/>
      <c r="E383" s="76"/>
      <c r="F383" s="76"/>
    </row>
    <row r="384" spans="2:4" ht="12.75">
      <c r="B384" s="72"/>
      <c r="D384" s="73"/>
    </row>
    <row r="385" spans="2:6" ht="12.75">
      <c r="B385" s="74"/>
      <c r="D385" s="75"/>
      <c r="E385" s="76"/>
      <c r="F385" s="76"/>
    </row>
    <row r="386" spans="2:4" ht="12.75">
      <c r="B386" s="72"/>
      <c r="D386" s="73"/>
    </row>
    <row r="387" spans="2:6" ht="12.75">
      <c r="B387" s="74"/>
      <c r="D387" s="75"/>
      <c r="E387" s="76"/>
      <c r="F387" s="76"/>
    </row>
    <row r="388" spans="2:6" ht="12.75">
      <c r="B388" s="74"/>
      <c r="D388" s="75"/>
      <c r="E388" s="76"/>
      <c r="F388" s="76"/>
    </row>
    <row r="389" spans="2:6" ht="12.75">
      <c r="B389" s="72"/>
      <c r="D389" s="75"/>
      <c r="E389" s="76"/>
      <c r="F389" s="76"/>
    </row>
    <row r="390" ht="12.75">
      <c r="D390" s="73"/>
    </row>
    <row r="391" spans="2:6" ht="12.75">
      <c r="B391" s="74"/>
      <c r="D391" s="75"/>
      <c r="E391" s="76"/>
      <c r="F391" s="76"/>
    </row>
    <row r="392" spans="2:6" ht="12.75">
      <c r="B392" s="74"/>
      <c r="D392" s="75"/>
      <c r="E392" s="76"/>
      <c r="F392" s="76"/>
    </row>
    <row r="393" spans="2:6" ht="12.75">
      <c r="B393" s="74"/>
      <c r="D393" s="75"/>
      <c r="E393" s="76"/>
      <c r="F393" s="76"/>
    </row>
    <row r="394" spans="2:6" ht="12.75">
      <c r="B394" s="74"/>
      <c r="D394" s="75"/>
      <c r="E394" s="76"/>
      <c r="F394" s="76"/>
    </row>
    <row r="395" spans="2:6" ht="12.75">
      <c r="B395" s="74"/>
      <c r="D395" s="75"/>
      <c r="E395" s="76"/>
      <c r="F395" s="76"/>
    </row>
    <row r="396" spans="2:6" ht="12.75">
      <c r="B396" s="74"/>
      <c r="D396" s="75"/>
      <c r="E396" s="76"/>
      <c r="F396" s="76"/>
    </row>
    <row r="397" spans="2:6" ht="12.75">
      <c r="B397" s="72"/>
      <c r="D397" s="75"/>
      <c r="E397" s="76"/>
      <c r="F397" s="76"/>
    </row>
    <row r="398" spans="2:6" ht="12.75">
      <c r="B398" s="74"/>
      <c r="D398" s="75"/>
      <c r="E398" s="76"/>
      <c r="F398" s="76"/>
    </row>
    <row r="399" spans="2:4" ht="12.75">
      <c r="B399" s="72"/>
      <c r="D399" s="73"/>
    </row>
    <row r="400" spans="2:6" ht="12.75">
      <c r="B400" s="74"/>
      <c r="D400" s="75"/>
      <c r="E400" s="76"/>
      <c r="F400" s="76"/>
    </row>
    <row r="401" spans="2:4" ht="12.75">
      <c r="B401" s="72"/>
      <c r="D401" s="73"/>
    </row>
    <row r="402" spans="2:6" ht="12.75">
      <c r="B402" s="74"/>
      <c r="D402" s="75"/>
      <c r="E402" s="76"/>
      <c r="F402" s="76"/>
    </row>
    <row r="403" spans="2:4" ht="12.75">
      <c r="B403" s="72"/>
      <c r="D403" s="73"/>
    </row>
    <row r="404" spans="2:6" ht="12.75">
      <c r="B404" s="74"/>
      <c r="D404" s="75"/>
      <c r="E404" s="76"/>
      <c r="F404" s="76"/>
    </row>
    <row r="405" spans="2:4" ht="12.75">
      <c r="B405" s="72"/>
      <c r="D405" s="73"/>
    </row>
    <row r="406" spans="2:6" ht="12.75">
      <c r="B406" s="74"/>
      <c r="D406" s="75"/>
      <c r="E406" s="76"/>
      <c r="F406" s="76"/>
    </row>
    <row r="407" spans="2:6" ht="12.75">
      <c r="B407" s="72"/>
      <c r="D407" s="75"/>
      <c r="E407" s="76"/>
      <c r="F407" s="76"/>
    </row>
    <row r="408" spans="2:6" ht="12.75">
      <c r="B408" s="74"/>
      <c r="D408" s="75"/>
      <c r="E408" s="76"/>
      <c r="F408" s="76"/>
    </row>
    <row r="409" spans="2:6" ht="12.75">
      <c r="B409" s="72"/>
      <c r="D409" s="75"/>
      <c r="E409" s="76"/>
      <c r="F409" s="76"/>
    </row>
    <row r="410" spans="2:4" ht="12.75">
      <c r="B410" s="72"/>
      <c r="D410" s="73"/>
    </row>
    <row r="411" spans="2:6" ht="12.75">
      <c r="B411" s="72"/>
      <c r="D411" s="75"/>
      <c r="E411" s="76"/>
      <c r="F411" s="76"/>
    </row>
    <row r="412" spans="2:6" ht="12.75">
      <c r="B412" s="74"/>
      <c r="D412" s="75"/>
      <c r="E412" s="76"/>
      <c r="F412" s="76"/>
    </row>
    <row r="413" spans="2:6" ht="12.75">
      <c r="B413" s="74"/>
      <c r="D413" s="75"/>
      <c r="E413" s="76"/>
      <c r="F413" s="76"/>
    </row>
    <row r="414" spans="2:4" ht="12.75">
      <c r="B414" s="72"/>
      <c r="D414" s="73"/>
    </row>
    <row r="415" spans="2:6" ht="12.75">
      <c r="B415" s="74"/>
      <c r="D415" s="75"/>
      <c r="E415" s="76"/>
      <c r="F415" s="76"/>
    </row>
    <row r="416" spans="2:4" ht="12.75">
      <c r="B416" s="72"/>
      <c r="D416" s="73"/>
    </row>
    <row r="417" spans="2:6" ht="12.75">
      <c r="B417" s="74"/>
      <c r="D417" s="75"/>
      <c r="E417" s="76"/>
      <c r="F417" s="76"/>
    </row>
    <row r="418" spans="2:4" ht="12.75">
      <c r="B418" s="72"/>
      <c r="D418" s="73"/>
    </row>
    <row r="419" spans="2:6" ht="12.75">
      <c r="B419" s="72"/>
      <c r="D419" s="75"/>
      <c r="E419" s="76"/>
      <c r="F419" s="76"/>
    </row>
    <row r="420" spans="2:4" ht="12.75">
      <c r="B420" s="72"/>
      <c r="D420" s="73"/>
    </row>
    <row r="421" spans="2:6" ht="12.75">
      <c r="B421" s="74"/>
      <c r="D421" s="75"/>
      <c r="E421" s="76"/>
      <c r="F421" s="76"/>
    </row>
    <row r="422" spans="2:6" ht="12.75">
      <c r="B422" s="74"/>
      <c r="D422" s="75"/>
      <c r="E422" s="76"/>
      <c r="F422" s="76"/>
    </row>
    <row r="423" spans="2:4" ht="12.75">
      <c r="B423" s="72"/>
      <c r="D423" s="73"/>
    </row>
    <row r="424" spans="2:6" ht="12.75">
      <c r="B424" s="74"/>
      <c r="D424" s="75"/>
      <c r="E424" s="76"/>
      <c r="F424" s="76"/>
    </row>
    <row r="425" ht="12.75">
      <c r="B425" s="72"/>
    </row>
    <row r="426" spans="2:6" ht="12.75">
      <c r="B426" s="74"/>
      <c r="D426" s="75"/>
      <c r="E426" s="76"/>
      <c r="F426" s="76"/>
    </row>
    <row r="427" spans="2:6" ht="12.75">
      <c r="B427" s="72"/>
      <c r="D427" s="75"/>
      <c r="E427" s="76"/>
      <c r="F427" s="76"/>
    </row>
    <row r="428" spans="2:6" ht="12.75">
      <c r="B428" s="74"/>
      <c r="D428" s="75"/>
      <c r="E428" s="76"/>
      <c r="F428" s="76"/>
    </row>
    <row r="429" spans="2:6" ht="12.75">
      <c r="B429" s="72"/>
      <c r="D429" s="75"/>
      <c r="E429" s="76"/>
      <c r="F429" s="76"/>
    </row>
    <row r="430" spans="2:6" ht="12.75">
      <c r="B430" s="74"/>
      <c r="D430" s="75"/>
      <c r="E430" s="76"/>
      <c r="F430" s="76"/>
    </row>
    <row r="431" ht="12.75">
      <c r="B431" s="72"/>
    </row>
    <row r="432" spans="2:6" ht="12.75">
      <c r="B432" s="74"/>
      <c r="D432" s="75"/>
      <c r="E432" s="76"/>
      <c r="F432" s="76"/>
    </row>
    <row r="433" spans="2:6" ht="12.75">
      <c r="B433" s="72"/>
      <c r="D433" s="75"/>
      <c r="E433" s="76"/>
      <c r="F433" s="76"/>
    </row>
    <row r="434" spans="2:6" ht="12.75">
      <c r="B434" s="74"/>
      <c r="D434" s="75"/>
      <c r="E434" s="76"/>
      <c r="F434" s="76"/>
    </row>
    <row r="435" spans="2:6" ht="12.75">
      <c r="B435" s="72"/>
      <c r="D435" s="75"/>
      <c r="E435" s="76"/>
      <c r="F435" s="76"/>
    </row>
    <row r="436" spans="2:6" ht="12.75">
      <c r="B436" s="74"/>
      <c r="D436" s="75"/>
      <c r="E436" s="76"/>
      <c r="F436" s="76"/>
    </row>
    <row r="437" ht="12.75">
      <c r="B437" s="72"/>
    </row>
    <row r="438" spans="2:6" ht="12.75">
      <c r="B438" s="72"/>
      <c r="D438" s="75"/>
      <c r="E438" s="76"/>
      <c r="F438" s="76"/>
    </row>
    <row r="439" spans="2:6" ht="12.75">
      <c r="B439" s="72"/>
      <c r="D439" s="75"/>
      <c r="E439" s="76"/>
      <c r="F439" s="76"/>
    </row>
    <row r="440" spans="4:6" ht="12.75">
      <c r="D440" s="75"/>
      <c r="E440" s="76"/>
      <c r="F440" s="76"/>
    </row>
    <row r="441" spans="2:6" ht="12.75">
      <c r="B441" s="74"/>
      <c r="D441" s="75"/>
      <c r="E441" s="76"/>
      <c r="F441" s="76"/>
    </row>
    <row r="442" spans="2:6" ht="12.75">
      <c r="B442" s="74"/>
      <c r="D442" s="75"/>
      <c r="E442" s="76"/>
      <c r="F442" s="76"/>
    </row>
    <row r="443" spans="2:6" ht="12.75">
      <c r="B443" s="74"/>
      <c r="D443" s="75"/>
      <c r="E443" s="76"/>
      <c r="F443" s="76"/>
    </row>
    <row r="444" spans="2:6" ht="12.75">
      <c r="B444" s="74"/>
      <c r="D444" s="75"/>
      <c r="E444" s="76"/>
      <c r="F444" s="76"/>
    </row>
    <row r="445" spans="2:4" ht="12.75">
      <c r="B445" s="72"/>
      <c r="D445" s="73"/>
    </row>
    <row r="446" ht="12.75">
      <c r="D446" s="73"/>
    </row>
    <row r="447" spans="2:6" ht="12.75">
      <c r="B447" s="74"/>
      <c r="D447" s="75"/>
      <c r="E447" s="76"/>
      <c r="F447" s="76"/>
    </row>
    <row r="448" spans="2:6" ht="12.75">
      <c r="B448" s="74"/>
      <c r="D448" s="75"/>
      <c r="E448" s="76"/>
      <c r="F448" s="76"/>
    </row>
    <row r="449" spans="2:6" ht="12.75">
      <c r="B449" s="74"/>
      <c r="D449" s="75"/>
      <c r="E449" s="76"/>
      <c r="F449" s="76"/>
    </row>
    <row r="450" spans="2:6" ht="12.75">
      <c r="B450" s="74"/>
      <c r="D450" s="75"/>
      <c r="E450" s="76"/>
      <c r="F450" s="76"/>
    </row>
    <row r="451" spans="2:4" ht="12.75">
      <c r="B451" s="72"/>
      <c r="D451" s="73"/>
    </row>
    <row r="452" ht="12.75">
      <c r="D452" s="73"/>
    </row>
    <row r="453" spans="2:6" ht="12.75">
      <c r="B453" s="74"/>
      <c r="D453" s="75"/>
      <c r="E453" s="76"/>
      <c r="F453" s="76"/>
    </row>
    <row r="454" spans="2:6" ht="12.75">
      <c r="B454" s="74"/>
      <c r="D454" s="75"/>
      <c r="E454" s="76"/>
      <c r="F454" s="76"/>
    </row>
    <row r="455" spans="2:6" ht="12.75">
      <c r="B455" s="74"/>
      <c r="D455" s="75"/>
      <c r="E455" s="76"/>
      <c r="F455" s="76"/>
    </row>
    <row r="456" spans="2:6" ht="12.75">
      <c r="B456" s="74"/>
      <c r="D456" s="75"/>
      <c r="E456" s="76"/>
      <c r="F456" s="76"/>
    </row>
    <row r="457" spans="2:6" ht="12.75">
      <c r="B457" s="74"/>
      <c r="D457" s="75"/>
      <c r="E457" s="76"/>
      <c r="F457" s="76"/>
    </row>
    <row r="458" spans="2:6" ht="12.75">
      <c r="B458" s="74"/>
      <c r="D458" s="75"/>
      <c r="E458" s="76"/>
      <c r="F458" s="76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5"/>
      <c r="E461" s="76"/>
      <c r="F461" s="76"/>
    </row>
    <row r="462" spans="2:6" ht="12.75">
      <c r="B462" s="72"/>
      <c r="D462" s="75"/>
      <c r="E462" s="76"/>
      <c r="F462" s="76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74"/>
      <c r="D465" s="75"/>
      <c r="E465" s="76"/>
      <c r="F465" s="76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74"/>
      <c r="D469" s="75"/>
      <c r="E469" s="76"/>
      <c r="F469" s="76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5"/>
      <c r="E472" s="76"/>
      <c r="F472" s="76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5"/>
      <c r="E475" s="76"/>
      <c r="F475" s="76"/>
    </row>
    <row r="476" spans="2:6" ht="12.75">
      <c r="B476" s="74"/>
      <c r="D476" s="75"/>
      <c r="E476" s="76"/>
      <c r="F476" s="76"/>
    </row>
    <row r="477" spans="2:6" ht="12.75">
      <c r="B477" s="74"/>
      <c r="D477" s="75"/>
      <c r="E477" s="76"/>
      <c r="F477" s="76"/>
    </row>
    <row r="478" ht="12.75">
      <c r="B478" s="72"/>
    </row>
    <row r="479" spans="2:6" ht="12.75">
      <c r="B479" s="72"/>
      <c r="D479" s="75"/>
      <c r="E479" s="76"/>
      <c r="F479" s="76"/>
    </row>
    <row r="480" spans="2:6" ht="12.75">
      <c r="B480" s="72"/>
      <c r="D480" s="75"/>
      <c r="E480" s="76"/>
      <c r="F480" s="76"/>
    </row>
    <row r="481" spans="2:6" ht="12.75">
      <c r="B481" s="72"/>
      <c r="D481" s="75"/>
      <c r="E481" s="76"/>
      <c r="F481" s="76"/>
    </row>
    <row r="482" spans="2:6" ht="12.75">
      <c r="B482" s="72"/>
      <c r="D482" s="75"/>
      <c r="E482" s="76"/>
      <c r="F482" s="76"/>
    </row>
    <row r="483" spans="2:6" ht="12.75">
      <c r="B483" s="72"/>
      <c r="D483" s="75"/>
      <c r="E483" s="76"/>
      <c r="F483" s="76"/>
    </row>
    <row r="484" spans="2:6" ht="12.75">
      <c r="B484" s="74"/>
      <c r="D484" s="75"/>
      <c r="E484" s="76"/>
      <c r="F484" s="76"/>
    </row>
    <row r="485" spans="2:4" ht="12.75">
      <c r="B485" s="72"/>
      <c r="D485" s="73"/>
    </row>
    <row r="486" spans="2:6" ht="12.75">
      <c r="B486" s="72"/>
      <c r="D486" s="75"/>
      <c r="E486" s="76"/>
      <c r="F486" s="76"/>
    </row>
    <row r="487" spans="2:6" ht="12.75">
      <c r="B487" s="74"/>
      <c r="D487" s="75"/>
      <c r="E487" s="76"/>
      <c r="F487" s="76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74"/>
      <c r="D490" s="75"/>
      <c r="E490" s="76"/>
      <c r="F490" s="76"/>
    </row>
    <row r="491" spans="2:6" ht="12.75">
      <c r="B491" s="74"/>
      <c r="D491" s="75"/>
      <c r="E491" s="76"/>
      <c r="F491" s="76"/>
    </row>
    <row r="492" spans="2:4" ht="12.75">
      <c r="B492" s="72"/>
      <c r="D492" s="73"/>
    </row>
    <row r="493" ht="12.75">
      <c r="D493" s="73"/>
    </row>
    <row r="494" spans="2:6" ht="12.75">
      <c r="B494" s="74"/>
      <c r="D494" s="75"/>
      <c r="E494" s="76"/>
      <c r="F494" s="76"/>
    </row>
    <row r="495" spans="2:6" ht="12.75">
      <c r="B495" s="74"/>
      <c r="D495" s="75"/>
      <c r="E495" s="76"/>
      <c r="F495" s="76"/>
    </row>
    <row r="496" spans="2:6" ht="12.75">
      <c r="B496" s="74"/>
      <c r="D496" s="75"/>
      <c r="E496" s="76"/>
      <c r="F496" s="76"/>
    </row>
    <row r="497" spans="2:6" ht="12.75">
      <c r="B497" s="74"/>
      <c r="D497" s="75"/>
      <c r="E497" s="76"/>
      <c r="F497" s="76"/>
    </row>
    <row r="498" spans="2:6" ht="12.75">
      <c r="B498" s="74"/>
      <c r="D498" s="75"/>
      <c r="E498" s="76"/>
      <c r="F498" s="76"/>
    </row>
    <row r="499" spans="2:6" ht="12.75">
      <c r="B499" s="74"/>
      <c r="D499" s="75"/>
      <c r="E499" s="76"/>
      <c r="F499" s="76"/>
    </row>
    <row r="500" spans="2:4" ht="12.75">
      <c r="B500" s="72"/>
      <c r="D500" s="73"/>
    </row>
    <row r="501" spans="2:6" ht="12.75">
      <c r="B501" s="74"/>
      <c r="D501" s="75"/>
      <c r="E501" s="76"/>
      <c r="F501" s="76"/>
    </row>
    <row r="502" spans="2:4" ht="12.75">
      <c r="B502" s="72"/>
      <c r="D502" s="73"/>
    </row>
    <row r="503" spans="2:6" ht="12.75">
      <c r="B503" s="72"/>
      <c r="D503" s="75"/>
      <c r="E503" s="76"/>
      <c r="F503" s="76"/>
    </row>
    <row r="504" spans="2:6" ht="12.75">
      <c r="B504" s="72"/>
      <c r="D504" s="75"/>
      <c r="E504" s="76"/>
      <c r="F504" s="76"/>
    </row>
    <row r="505" spans="2:6" ht="12.75">
      <c r="B505" s="74"/>
      <c r="D505" s="75"/>
      <c r="E505" s="76"/>
      <c r="F505" s="76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5"/>
      <c r="E510" s="76"/>
      <c r="F510" s="76"/>
    </row>
    <row r="511" spans="2:6" ht="12.75">
      <c r="B511" s="74"/>
      <c r="D511" s="75"/>
      <c r="E511" s="76"/>
      <c r="F511" s="76"/>
    </row>
    <row r="512" spans="2:4" ht="12.75">
      <c r="B512" s="72"/>
      <c r="D512" s="73"/>
    </row>
    <row r="513" spans="2:6" ht="12.75">
      <c r="B513" s="72"/>
      <c r="D513" s="75"/>
      <c r="E513" s="76"/>
      <c r="F513" s="76"/>
    </row>
    <row r="514" spans="2:6" ht="12.75">
      <c r="B514" s="74"/>
      <c r="D514" s="75"/>
      <c r="E514" s="76"/>
      <c r="F514" s="76"/>
    </row>
    <row r="515" spans="2:4" ht="12.75">
      <c r="B515" s="72"/>
      <c r="D515" s="73"/>
    </row>
    <row r="516" spans="2:6" ht="12.75">
      <c r="B516" s="72"/>
      <c r="D516" s="75"/>
      <c r="E516" s="76"/>
      <c r="F516" s="76"/>
    </row>
    <row r="517" spans="2:4" ht="12.75">
      <c r="B517" s="72"/>
      <c r="D517" s="73"/>
    </row>
    <row r="518" spans="2:6" ht="12.75">
      <c r="B518" s="74"/>
      <c r="D518" s="75"/>
      <c r="E518" s="76"/>
      <c r="F518" s="76"/>
    </row>
    <row r="519" spans="2:6" ht="12.75">
      <c r="B519" s="74"/>
      <c r="D519" s="75"/>
      <c r="E519" s="76"/>
      <c r="F519" s="76"/>
    </row>
    <row r="520" spans="2:6" ht="12.75">
      <c r="B520" s="72"/>
      <c r="D520" s="75"/>
      <c r="E520" s="76"/>
      <c r="F520" s="76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5"/>
      <c r="E523" s="76"/>
      <c r="F523" s="76"/>
    </row>
    <row r="524" spans="2:4" ht="12.75">
      <c r="B524" s="72"/>
      <c r="D524" s="73"/>
    </row>
    <row r="525" spans="2:6" ht="12.75">
      <c r="B525" s="74"/>
      <c r="D525" s="75"/>
      <c r="E525" s="76"/>
      <c r="F525" s="76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74"/>
      <c r="D528" s="75"/>
      <c r="E528" s="76"/>
      <c r="F528" s="76"/>
    </row>
    <row r="529" spans="2:6" ht="12.75">
      <c r="B529" s="72"/>
      <c r="D529" s="75"/>
      <c r="E529" s="76"/>
      <c r="F529" s="76"/>
    </row>
    <row r="530" spans="2:6" ht="12.75">
      <c r="B530" s="72"/>
      <c r="D530" s="75"/>
      <c r="E530" s="76"/>
      <c r="F530" s="76"/>
    </row>
    <row r="531" spans="2:6" ht="12.75">
      <c r="B531" s="74"/>
      <c r="D531" s="75"/>
      <c r="E531" s="76"/>
      <c r="F531" s="76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74"/>
      <c r="D535" s="75"/>
      <c r="E535" s="76"/>
      <c r="F535" s="76"/>
    </row>
    <row r="536" spans="2:4" ht="12.75">
      <c r="B536" s="72"/>
      <c r="D536" s="73"/>
    </row>
    <row r="537" spans="2:6" ht="12.75">
      <c r="B537" s="72"/>
      <c r="D537" s="75"/>
      <c r="E537" s="76"/>
      <c r="F537" s="76"/>
    </row>
    <row r="538" spans="2:6" ht="12.75">
      <c r="B538" s="74"/>
      <c r="D538" s="75"/>
      <c r="E538" s="76"/>
      <c r="F538" s="76"/>
    </row>
    <row r="539" spans="2:6" ht="12.75">
      <c r="B539" s="72"/>
      <c r="D539" s="75"/>
      <c r="E539" s="76"/>
      <c r="F539" s="76"/>
    </row>
    <row r="540" spans="2:6" ht="12.75">
      <c r="B540" s="74"/>
      <c r="D540" s="75"/>
      <c r="E540" s="76"/>
      <c r="F540" s="76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74"/>
      <c r="D544" s="75"/>
      <c r="E544" s="76"/>
      <c r="F544" s="76"/>
    </row>
    <row r="545" spans="2:6" ht="12.75">
      <c r="B545" s="74"/>
      <c r="D545" s="75"/>
      <c r="E545" s="76"/>
      <c r="F545" s="76"/>
    </row>
    <row r="546" spans="2:6" ht="12.75">
      <c r="B546" s="72"/>
      <c r="D546" s="75"/>
      <c r="E546" s="76"/>
      <c r="F546" s="76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74"/>
      <c r="D550" s="75"/>
      <c r="E550" s="76"/>
      <c r="F550" s="76"/>
    </row>
    <row r="551" spans="2:4" ht="12.75">
      <c r="B551" s="72"/>
      <c r="D551" s="73"/>
    </row>
    <row r="552" spans="2:6" ht="12.75">
      <c r="B552" s="74"/>
      <c r="D552" s="75"/>
      <c r="E552" s="76"/>
      <c r="F552" s="76"/>
    </row>
    <row r="553" spans="2:4" ht="12.75">
      <c r="B553" s="72"/>
      <c r="D553" s="73"/>
    </row>
    <row r="554" spans="2:6" ht="12.75">
      <c r="B554" s="74"/>
      <c r="D554" s="75"/>
      <c r="E554" s="76"/>
      <c r="F554" s="76"/>
    </row>
    <row r="555" spans="2:6" ht="12.75">
      <c r="B555" s="72"/>
      <c r="D555" s="75"/>
      <c r="E555" s="76"/>
      <c r="F555" s="76"/>
    </row>
    <row r="556" spans="2:4" ht="12.75">
      <c r="B556" s="72"/>
      <c r="D556" s="73"/>
    </row>
    <row r="557" spans="2:6" ht="12.75">
      <c r="B557" s="72"/>
      <c r="D557" s="75"/>
      <c r="E557" s="76"/>
      <c r="F557" s="76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74"/>
      <c r="D561" s="75"/>
      <c r="E561" s="76"/>
      <c r="F561" s="76"/>
    </row>
    <row r="562" spans="2:6" ht="12.75">
      <c r="B562" s="72"/>
      <c r="D562" s="75"/>
      <c r="E562" s="76"/>
      <c r="F562" s="76"/>
    </row>
    <row r="563" spans="2:4" ht="12.75">
      <c r="B563" s="72"/>
      <c r="D563" s="73"/>
    </row>
    <row r="564" spans="2:6" ht="12.75">
      <c r="B564" s="72"/>
      <c r="D564" s="75"/>
      <c r="E564" s="76"/>
      <c r="F564" s="76"/>
    </row>
    <row r="565" spans="2:6" ht="12.75">
      <c r="B565" s="72"/>
      <c r="D565" s="75"/>
      <c r="E565" s="76"/>
      <c r="F565" s="76"/>
    </row>
    <row r="566" spans="2:4" ht="12.75">
      <c r="B566" s="72"/>
      <c r="D566" s="73"/>
    </row>
    <row r="567" spans="2:6" ht="12.75">
      <c r="B567" s="74"/>
      <c r="D567" s="75"/>
      <c r="E567" s="76"/>
      <c r="F567" s="76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74"/>
      <c r="D570" s="75"/>
      <c r="E570" s="76"/>
      <c r="F570" s="76"/>
    </row>
    <row r="571" spans="2:4" ht="12.75">
      <c r="B571" s="72"/>
      <c r="D571" s="73"/>
    </row>
    <row r="572" spans="2:6" ht="12.75">
      <c r="B572" s="74"/>
      <c r="D572" s="76"/>
      <c r="E572" s="76"/>
      <c r="F572" s="76"/>
    </row>
    <row r="573" spans="2:6" ht="12.75">
      <c r="B573" s="72"/>
      <c r="D573" s="75"/>
      <c r="E573" s="76"/>
      <c r="F573" s="76"/>
    </row>
    <row r="574" spans="2:6" ht="12.75">
      <c r="B574" s="72"/>
      <c r="D574" s="75"/>
      <c r="E574" s="76"/>
      <c r="F574" s="76"/>
    </row>
    <row r="575" spans="2:6" ht="12.75">
      <c r="B575" s="72"/>
      <c r="D575" s="75"/>
      <c r="E575" s="76"/>
      <c r="F575" s="76"/>
    </row>
    <row r="576" spans="2:6" ht="12.75">
      <c r="B576" s="74"/>
      <c r="D576" s="75"/>
      <c r="E576" s="76"/>
      <c r="F576" s="76"/>
    </row>
    <row r="577" spans="2:6" ht="12.75">
      <c r="B577" s="74"/>
      <c r="D577" s="75"/>
      <c r="E577" s="76"/>
      <c r="F577" s="76"/>
    </row>
    <row r="578" spans="2:4" ht="12.75">
      <c r="B578" s="72"/>
      <c r="D578" s="73"/>
    </row>
    <row r="579" spans="2:6" ht="12.75">
      <c r="B579" s="74"/>
      <c r="D579" s="75"/>
      <c r="E579" s="76"/>
      <c r="F579" s="76"/>
    </row>
    <row r="580" spans="2:6" ht="12.75">
      <c r="B580" s="74"/>
      <c r="D580" s="75"/>
      <c r="E580" s="76"/>
      <c r="F580" s="76"/>
    </row>
    <row r="581" spans="2:6" ht="12.75">
      <c r="B581" s="72"/>
      <c r="D581" s="75"/>
      <c r="E581" s="76"/>
      <c r="F581" s="76"/>
    </row>
    <row r="582" spans="2:4" ht="12.75">
      <c r="B582" s="72"/>
      <c r="D582" s="73"/>
    </row>
    <row r="583" ht="12.75">
      <c r="B583" s="72"/>
    </row>
    <row r="584" spans="2:6" ht="12.75">
      <c r="B584" s="72"/>
      <c r="D584" s="75"/>
      <c r="E584" s="76"/>
      <c r="F584" s="76"/>
    </row>
    <row r="585" spans="2:6" ht="12.75">
      <c r="B585" s="74"/>
      <c r="D585" s="75"/>
      <c r="E585" s="76"/>
      <c r="F585" s="76"/>
    </row>
    <row r="586" spans="2:6" ht="12.75">
      <c r="B586" s="72"/>
      <c r="D586" s="75"/>
      <c r="E586" s="76"/>
      <c r="F586" s="76"/>
    </row>
    <row r="587" spans="4:6" ht="12.75">
      <c r="D587" s="75"/>
      <c r="E587" s="76"/>
      <c r="F587" s="76"/>
    </row>
    <row r="588" spans="2:6" ht="12.75">
      <c r="B588" s="74"/>
      <c r="D588" s="75"/>
      <c r="E588" s="76"/>
      <c r="F588" s="76"/>
    </row>
    <row r="589" spans="2:6" ht="12.75">
      <c r="B589" s="74"/>
      <c r="D589" s="75"/>
      <c r="E589" s="76"/>
      <c r="F589" s="76"/>
    </row>
    <row r="590" spans="2:6" ht="12.75">
      <c r="B590" s="74"/>
      <c r="D590" s="75"/>
      <c r="E590" s="76"/>
      <c r="F590" s="76"/>
    </row>
    <row r="591" spans="2:6" ht="12.75">
      <c r="B591" s="74"/>
      <c r="D591" s="75"/>
      <c r="E591" s="76"/>
      <c r="F591" s="76"/>
    </row>
    <row r="592" spans="2:6" ht="12.75">
      <c r="B592" s="74"/>
      <c r="D592" s="75"/>
      <c r="E592" s="76"/>
      <c r="F592" s="76"/>
    </row>
    <row r="593" spans="2:4" ht="12.75">
      <c r="B593" s="72"/>
      <c r="D593" s="73"/>
    </row>
    <row r="594" spans="2:6" ht="12.75">
      <c r="B594" s="74"/>
      <c r="D594" s="76"/>
      <c r="E594" s="76"/>
      <c r="F594" s="76"/>
    </row>
    <row r="595" spans="2:6" ht="12.75">
      <c r="B595" s="72"/>
      <c r="D595" s="75"/>
      <c r="E595" s="76"/>
      <c r="F595" s="76"/>
    </row>
    <row r="596" spans="2:6" ht="12.75">
      <c r="B596" s="74"/>
      <c r="D596" s="75"/>
      <c r="E596" s="76"/>
      <c r="F596" s="76"/>
    </row>
    <row r="597" spans="2:6" ht="12.75">
      <c r="B597" s="72"/>
      <c r="D597" s="75"/>
      <c r="E597" s="76"/>
      <c r="F597" s="76"/>
    </row>
    <row r="598" spans="4:6" ht="12.75">
      <c r="D598" s="75"/>
      <c r="E598" s="76"/>
      <c r="F598" s="76"/>
    </row>
    <row r="599" spans="2:6" ht="12.75">
      <c r="B599" s="74"/>
      <c r="D599" s="75"/>
      <c r="E599" s="76"/>
      <c r="F599" s="76"/>
    </row>
    <row r="600" spans="2:6" ht="12.75">
      <c r="B600" s="74"/>
      <c r="D600" s="76"/>
      <c r="E600" s="76"/>
      <c r="F600" s="76"/>
    </row>
    <row r="601" spans="2:6" ht="12.75">
      <c r="B601" s="74"/>
      <c r="D601" s="76"/>
      <c r="E601" s="76"/>
      <c r="F601" s="76"/>
    </row>
    <row r="602" spans="2:6" ht="12.75">
      <c r="B602" s="74"/>
      <c r="D602" s="76"/>
      <c r="E602" s="76"/>
      <c r="F602" s="76"/>
    </row>
    <row r="603" spans="2:6" ht="12.75">
      <c r="B603" s="74"/>
      <c r="D603" s="76"/>
      <c r="E603" s="76"/>
      <c r="F603" s="76"/>
    </row>
    <row r="604" ht="12.75">
      <c r="B604" s="72"/>
    </row>
    <row r="605" spans="2:6" ht="12.75">
      <c r="B605" s="74"/>
      <c r="D605" s="76"/>
      <c r="E605" s="76"/>
      <c r="F605" s="76"/>
    </row>
    <row r="606" ht="12.75">
      <c r="B606" s="72"/>
    </row>
    <row r="607" spans="2:6" ht="12.75">
      <c r="B607" s="74"/>
      <c r="D607" s="76"/>
      <c r="E607" s="76"/>
      <c r="F607" s="76"/>
    </row>
    <row r="608" ht="12.75">
      <c r="B608" s="72"/>
    </row>
    <row r="610" spans="2:6" ht="12.75">
      <c r="B610" s="74"/>
      <c r="D610" s="76"/>
      <c r="E610" s="76"/>
      <c r="F610" s="76"/>
    </row>
    <row r="611" spans="2:6" ht="12.75">
      <c r="B611" s="74"/>
      <c r="D611" s="76"/>
      <c r="E611" s="76"/>
      <c r="F611" s="76"/>
    </row>
    <row r="612" spans="2:6" ht="12.75">
      <c r="B612" s="74"/>
      <c r="D612" s="76"/>
      <c r="E612" s="76"/>
      <c r="F612" s="76"/>
    </row>
    <row r="613" spans="2:6" ht="12.75">
      <c r="B613" s="74"/>
      <c r="D613" s="76"/>
      <c r="E613" s="76"/>
      <c r="F613" s="76"/>
    </row>
    <row r="614" ht="12.75">
      <c r="B614" s="72"/>
    </row>
    <row r="615" spans="2:6" ht="12.75">
      <c r="B615" s="77"/>
      <c r="D615" s="76"/>
      <c r="E615" s="76"/>
      <c r="F615" s="76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BDFA-4B29-4222-AD64-FEB42C4CB47C}">
  <dimension ref="A1:M615"/>
  <sheetViews>
    <sheetView zoomScale="145" zoomScaleNormal="145" workbookViewId="0" topLeftCell="A45">
      <selection activeCell="C61" sqref="C61"/>
    </sheetView>
  </sheetViews>
  <sheetFormatPr defaultColWidth="9.140625" defaultRowHeight="12.75"/>
  <cols>
    <col min="1" max="1" width="0.71875" style="54" customWidth="1" collapsed="1"/>
    <col min="2" max="2" width="11.421875" style="54" customWidth="1" collapsed="1"/>
    <col min="3" max="3" width="21.8515625" style="71" customWidth="1" collapsed="1"/>
    <col min="4" max="6" width="11.421875" style="66" customWidth="1" collapsed="1"/>
    <col min="7" max="11" width="11.421875" style="54" customWidth="1" collapsed="1"/>
    <col min="12" max="12" width="0.71875" style="54" customWidth="1" collapsed="1"/>
    <col min="13" max="13" width="13.7109375" style="54" customWidth="1" collapsed="1"/>
    <col min="14" max="16384" width="9.140625" style="54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1" customFormat="1" ht="13.5" customHeight="1">
      <c r="A3" s="49"/>
      <c r="B3" s="50" t="s">
        <v>9</v>
      </c>
      <c r="C3" s="50"/>
      <c r="D3" s="50"/>
      <c r="E3" s="50"/>
      <c r="F3" s="50"/>
      <c r="G3" s="50"/>
      <c r="H3" s="50"/>
      <c r="I3" s="50"/>
      <c r="J3" s="50"/>
      <c r="K3" s="50"/>
      <c r="L3" s="49"/>
    </row>
    <row r="4" spans="1:12" s="51" customFormat="1" ht="13.5" customHeight="1">
      <c r="A4" s="49"/>
      <c r="B4" s="52" t="s">
        <v>53</v>
      </c>
      <c r="C4" s="52"/>
      <c r="D4" s="52"/>
      <c r="E4" s="52"/>
      <c r="F4" s="52"/>
      <c r="G4" s="52"/>
      <c r="H4" s="52"/>
      <c r="I4" s="52"/>
      <c r="J4" s="52"/>
      <c r="K4" s="52"/>
      <c r="L4" s="49"/>
    </row>
    <row r="5" spans="1:12" s="51" customFormat="1" ht="13.5" customHeight="1">
      <c r="A5" s="49"/>
      <c r="B5" s="52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49"/>
    </row>
    <row r="6" spans="1:12" s="51" customFormat="1" ht="13.5" customHeight="1">
      <c r="A6" s="49"/>
      <c r="B6" s="53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49"/>
    </row>
    <row r="7" spans="1:12" ht="13.5" customHeight="1">
      <c r="A7" s="47"/>
      <c r="B7" s="53" t="s">
        <v>13</v>
      </c>
      <c r="C7" s="53"/>
      <c r="D7" s="53"/>
      <c r="E7" s="53"/>
      <c r="F7" s="53"/>
      <c r="G7" s="53"/>
      <c r="H7" s="53"/>
      <c r="I7" s="53"/>
      <c r="J7" s="53"/>
      <c r="K7" s="53"/>
      <c r="L7" s="47"/>
    </row>
    <row r="8" spans="1:12" ht="13.5" customHeight="1">
      <c r="A8" s="47"/>
      <c r="B8" s="52" t="s">
        <v>14</v>
      </c>
      <c r="C8" s="52"/>
      <c r="D8" s="52"/>
      <c r="E8" s="52"/>
      <c r="F8" s="52"/>
      <c r="G8" s="52"/>
      <c r="H8" s="52"/>
      <c r="I8" s="52"/>
      <c r="J8" s="52"/>
      <c r="K8" s="52"/>
      <c r="L8" s="47"/>
    </row>
    <row r="9" spans="2:6" ht="7.5" customHeight="1">
      <c r="B9" s="54"/>
      <c r="C9" s="54"/>
      <c r="D9" s="54"/>
      <c r="E9" s="54"/>
      <c r="F9" s="54"/>
    </row>
    <row r="10" spans="2:11" ht="15" customHeight="1">
      <c r="B10" s="55" t="s">
        <v>3</v>
      </c>
      <c r="C10" s="56"/>
      <c r="D10" s="57" t="s">
        <v>6</v>
      </c>
      <c r="E10" s="57"/>
      <c r="F10" s="57"/>
      <c r="G10" s="57"/>
      <c r="H10" s="57"/>
      <c r="I10" s="57"/>
      <c r="J10" s="57"/>
      <c r="K10" s="58" t="s">
        <v>4</v>
      </c>
    </row>
    <row r="11" spans="2:11" ht="24.75">
      <c r="B11" s="59"/>
      <c r="C11" s="60"/>
      <c r="D11" s="61" t="s">
        <v>5</v>
      </c>
      <c r="E11" s="61" t="s">
        <v>7</v>
      </c>
      <c r="F11" s="61" t="s">
        <v>0</v>
      </c>
      <c r="G11" s="62" t="s">
        <v>1</v>
      </c>
      <c r="H11" s="63"/>
      <c r="I11" s="57" t="s">
        <v>2</v>
      </c>
      <c r="J11" s="57"/>
      <c r="K11" s="64"/>
    </row>
    <row r="12" spans="2:3" ht="3.75" customHeight="1">
      <c r="B12" s="65"/>
      <c r="C12" s="65"/>
    </row>
    <row r="13" spans="2:11" ht="12.75">
      <c r="B13" s="67" t="s">
        <v>15</v>
      </c>
      <c r="C13"/>
      <c r="D13" s="68">
        <f>SUM(D14,D23,D31,D41,)</f>
        <v>0</v>
      </c>
      <c r="E13" s="68">
        <f aca="true" t="shared" si="0" ref="E13:F13">SUM(E14,E23,E31,E41,)</f>
        <v>0</v>
      </c>
      <c r="F13" s="68">
        <f t="shared" si="0"/>
        <v>0</v>
      </c>
      <c r="H13" s="68">
        <f>SUM(H14,H23,H31,H41,)</f>
        <v>0</v>
      </c>
      <c r="J13" s="68">
        <f>SUM(J14,J23,J31,J41,)</f>
        <v>0</v>
      </c>
      <c r="K13" s="68">
        <f aca="true" t="shared" si="1" ref="K13:K76">F13-H13</f>
        <v>0</v>
      </c>
    </row>
    <row r="14" spans="2:11" ht="12.75">
      <c r="B14" s="67" t="s">
        <v>16</v>
      </c>
      <c r="C14"/>
      <c r="D14" s="68">
        <f>SUM(D15:D22)</f>
        <v>0</v>
      </c>
      <c r="E14" s="68">
        <f aca="true" t="shared" si="2" ref="E14:F14">SUM(E15:E22)</f>
        <v>0</v>
      </c>
      <c r="F14" s="68">
        <f t="shared" si="2"/>
        <v>0</v>
      </c>
      <c r="H14" s="68">
        <f>SUM(H15:H22)</f>
        <v>0</v>
      </c>
      <c r="J14" s="68">
        <f>SUM(J15:J22)</f>
        <v>0</v>
      </c>
      <c r="K14" s="68">
        <f t="shared" si="1"/>
        <v>0</v>
      </c>
    </row>
    <row r="15" spans="2:11" ht="12.75">
      <c r="B15"/>
      <c r="C15" s="69" t="s">
        <v>17</v>
      </c>
      <c r="D15" s="70">
        <v>0</v>
      </c>
      <c r="E15" s="70">
        <v>0</v>
      </c>
      <c r="F15" s="70">
        <v>0</v>
      </c>
      <c r="H15" s="70">
        <v>0</v>
      </c>
      <c r="J15" s="70">
        <v>0</v>
      </c>
      <c r="K15" s="70">
        <f t="shared" si="1"/>
        <v>0</v>
      </c>
    </row>
    <row r="16" spans="2:11" ht="12.75">
      <c r="B16"/>
      <c r="C16" s="69" t="s">
        <v>18</v>
      </c>
      <c r="D16" s="70">
        <v>0</v>
      </c>
      <c r="E16" s="70">
        <v>0</v>
      </c>
      <c r="F16" s="70">
        <v>0</v>
      </c>
      <c r="H16" s="70">
        <v>0</v>
      </c>
      <c r="J16" s="70">
        <v>0</v>
      </c>
      <c r="K16" s="70">
        <f t="shared" si="1"/>
        <v>0</v>
      </c>
    </row>
    <row r="17" spans="2:11" ht="12.75">
      <c r="B17"/>
      <c r="C17" s="69" t="s">
        <v>19</v>
      </c>
      <c r="D17" s="70">
        <v>0</v>
      </c>
      <c r="E17" s="70">
        <v>0</v>
      </c>
      <c r="F17" s="70">
        <v>0</v>
      </c>
      <c r="H17" s="70">
        <v>0</v>
      </c>
      <c r="J17" s="70">
        <v>0</v>
      </c>
      <c r="K17" s="70">
        <f t="shared" si="1"/>
        <v>0</v>
      </c>
    </row>
    <row r="18" spans="2:11" ht="12.75">
      <c r="B18"/>
      <c r="C18" s="69" t="s">
        <v>20</v>
      </c>
      <c r="D18" s="70">
        <v>0</v>
      </c>
      <c r="E18" s="70">
        <v>0</v>
      </c>
      <c r="F18" s="70">
        <v>0</v>
      </c>
      <c r="H18" s="70">
        <v>0</v>
      </c>
      <c r="J18" s="70">
        <v>0</v>
      </c>
      <c r="K18" s="70">
        <f t="shared" si="1"/>
        <v>0</v>
      </c>
    </row>
    <row r="19" spans="2:11" ht="12.75">
      <c r="B19"/>
      <c r="C19" s="69" t="s">
        <v>21</v>
      </c>
      <c r="D19" s="70">
        <v>0</v>
      </c>
      <c r="E19" s="70">
        <v>0</v>
      </c>
      <c r="F19" s="70">
        <v>0</v>
      </c>
      <c r="H19" s="70">
        <v>0</v>
      </c>
      <c r="J19" s="70">
        <v>0</v>
      </c>
      <c r="K19" s="70">
        <f t="shared" si="1"/>
        <v>0</v>
      </c>
    </row>
    <row r="20" spans="2:11" ht="12.75">
      <c r="B20"/>
      <c r="C20" s="69" t="s">
        <v>22</v>
      </c>
      <c r="D20" s="70">
        <v>0</v>
      </c>
      <c r="E20" s="70">
        <v>0</v>
      </c>
      <c r="F20" s="70">
        <v>0</v>
      </c>
      <c r="H20" s="70">
        <v>0</v>
      </c>
      <c r="J20" s="70">
        <v>0</v>
      </c>
      <c r="K20" s="70">
        <f t="shared" si="1"/>
        <v>0</v>
      </c>
    </row>
    <row r="21" spans="2:11" ht="12.75">
      <c r="B21"/>
      <c r="C21" s="69" t="s">
        <v>23</v>
      </c>
      <c r="D21" s="70">
        <v>0</v>
      </c>
      <c r="E21" s="70">
        <v>0</v>
      </c>
      <c r="F21" s="70">
        <v>0</v>
      </c>
      <c r="H21" s="70">
        <v>0</v>
      </c>
      <c r="J21" s="70">
        <v>0</v>
      </c>
      <c r="K21" s="70">
        <f t="shared" si="1"/>
        <v>0</v>
      </c>
    </row>
    <row r="22" spans="2:11" ht="12.75">
      <c r="B22"/>
      <c r="C22" s="69" t="s">
        <v>24</v>
      </c>
      <c r="D22" s="70">
        <v>0</v>
      </c>
      <c r="E22" s="70">
        <v>0</v>
      </c>
      <c r="F22" s="70">
        <v>0</v>
      </c>
      <c r="H22" s="70">
        <v>0</v>
      </c>
      <c r="J22" s="70">
        <v>0</v>
      </c>
      <c r="K22" s="70">
        <f t="shared" si="1"/>
        <v>0</v>
      </c>
    </row>
    <row r="23" spans="2:11" ht="12.75">
      <c r="B23" s="67" t="s">
        <v>25</v>
      </c>
      <c r="C23"/>
      <c r="D23" s="68">
        <f>SUM(D24:D30)</f>
        <v>0</v>
      </c>
      <c r="E23" s="68">
        <f aca="true" t="shared" si="3" ref="E23:F23">SUM(E24:E30)</f>
        <v>0</v>
      </c>
      <c r="F23" s="68">
        <f t="shared" si="3"/>
        <v>0</v>
      </c>
      <c r="H23" s="68">
        <f>SUM(H24:H30)</f>
        <v>0</v>
      </c>
      <c r="J23" s="68">
        <f>SUM(J24:J30)</f>
        <v>0</v>
      </c>
      <c r="K23" s="68">
        <f t="shared" si="1"/>
        <v>0</v>
      </c>
    </row>
    <row r="24" spans="2:11" ht="12.75">
      <c r="B24"/>
      <c r="C24" s="69" t="s">
        <v>26</v>
      </c>
      <c r="D24" s="70">
        <v>0</v>
      </c>
      <c r="E24" s="70">
        <v>0</v>
      </c>
      <c r="F24" s="70">
        <v>0</v>
      </c>
      <c r="H24" s="70">
        <v>0</v>
      </c>
      <c r="J24" s="70">
        <v>0</v>
      </c>
      <c r="K24" s="70">
        <f t="shared" si="1"/>
        <v>0</v>
      </c>
    </row>
    <row r="25" spans="2:11" ht="12.75">
      <c r="B25"/>
      <c r="C25" s="69" t="s">
        <v>27</v>
      </c>
      <c r="D25" s="70">
        <v>0</v>
      </c>
      <c r="E25" s="70">
        <v>0</v>
      </c>
      <c r="F25" s="70">
        <v>0</v>
      </c>
      <c r="H25" s="70">
        <v>0</v>
      </c>
      <c r="J25" s="70">
        <v>0</v>
      </c>
      <c r="K25" s="70">
        <f t="shared" si="1"/>
        <v>0</v>
      </c>
    </row>
    <row r="26" spans="2:11" ht="12.75">
      <c r="B26"/>
      <c r="C26" s="69" t="s">
        <v>28</v>
      </c>
      <c r="D26" s="70">
        <v>0</v>
      </c>
      <c r="E26" s="70">
        <v>0</v>
      </c>
      <c r="F26" s="70">
        <v>0</v>
      </c>
      <c r="H26" s="70">
        <v>0</v>
      </c>
      <c r="J26" s="70">
        <v>0</v>
      </c>
      <c r="K26" s="70">
        <f t="shared" si="1"/>
        <v>0</v>
      </c>
    </row>
    <row r="27" spans="2:11" ht="12.75">
      <c r="B27"/>
      <c r="C27" s="69" t="s">
        <v>29</v>
      </c>
      <c r="D27" s="70">
        <v>0</v>
      </c>
      <c r="E27" s="70">
        <v>0</v>
      </c>
      <c r="F27" s="70">
        <v>0</v>
      </c>
      <c r="H27" s="70">
        <v>0</v>
      </c>
      <c r="J27" s="70">
        <v>0</v>
      </c>
      <c r="K27" s="70">
        <f t="shared" si="1"/>
        <v>0</v>
      </c>
    </row>
    <row r="28" spans="2:11" ht="12.75">
      <c r="B28"/>
      <c r="C28" s="69" t="s">
        <v>30</v>
      </c>
      <c r="D28" s="70">
        <v>0</v>
      </c>
      <c r="E28" s="70">
        <v>0</v>
      </c>
      <c r="F28" s="70">
        <v>0</v>
      </c>
      <c r="H28" s="70">
        <v>0</v>
      </c>
      <c r="J28" s="70">
        <v>0</v>
      </c>
      <c r="K28" s="70">
        <f t="shared" si="1"/>
        <v>0</v>
      </c>
    </row>
    <row r="29" spans="2:11" ht="12.75">
      <c r="B29"/>
      <c r="C29" s="69" t="s">
        <v>31</v>
      </c>
      <c r="D29" s="70">
        <v>0</v>
      </c>
      <c r="E29" s="70">
        <v>0</v>
      </c>
      <c r="F29" s="70">
        <v>0</v>
      </c>
      <c r="H29" s="70">
        <v>0</v>
      </c>
      <c r="J29" s="70">
        <v>0</v>
      </c>
      <c r="K29" s="70">
        <f t="shared" si="1"/>
        <v>0</v>
      </c>
    </row>
    <row r="30" spans="2:11" ht="12.75">
      <c r="B30"/>
      <c r="C30" s="69" t="s">
        <v>32</v>
      </c>
      <c r="D30" s="70">
        <v>0</v>
      </c>
      <c r="E30" s="70">
        <v>0</v>
      </c>
      <c r="F30" s="70">
        <v>0</v>
      </c>
      <c r="H30" s="70">
        <v>0</v>
      </c>
      <c r="J30" s="70">
        <v>0</v>
      </c>
      <c r="K30" s="70">
        <f t="shared" si="1"/>
        <v>0</v>
      </c>
    </row>
    <row r="31" spans="2:11" ht="12.75">
      <c r="B31" s="67" t="s">
        <v>33</v>
      </c>
      <c r="C31"/>
      <c r="D31" s="68">
        <f>SUM(D32:D40)</f>
        <v>0</v>
      </c>
      <c r="E31" s="68">
        <f aca="true" t="shared" si="4" ref="E31:F31">SUM(E32:E40)</f>
        <v>0</v>
      </c>
      <c r="F31" s="68">
        <f t="shared" si="4"/>
        <v>0</v>
      </c>
      <c r="H31" s="68">
        <f>SUM(H32:H40)</f>
        <v>0</v>
      </c>
      <c r="J31" s="68">
        <f>SUM(J32:J40)</f>
        <v>0</v>
      </c>
      <c r="K31" s="68">
        <f t="shared" si="1"/>
        <v>0</v>
      </c>
    </row>
    <row r="32" spans="2:11" ht="12.75">
      <c r="B32"/>
      <c r="C32" s="69" t="s">
        <v>34</v>
      </c>
      <c r="D32" s="70">
        <v>0</v>
      </c>
      <c r="E32" s="70">
        <v>0</v>
      </c>
      <c r="F32" s="70">
        <v>0</v>
      </c>
      <c r="H32" s="70">
        <v>0</v>
      </c>
      <c r="J32" s="70">
        <v>0</v>
      </c>
      <c r="K32" s="70">
        <f t="shared" si="1"/>
        <v>0</v>
      </c>
    </row>
    <row r="33" spans="2:11" ht="12.75">
      <c r="B33"/>
      <c r="C33" s="69" t="s">
        <v>35</v>
      </c>
      <c r="D33" s="70">
        <v>0</v>
      </c>
      <c r="E33" s="70">
        <v>0</v>
      </c>
      <c r="F33" s="70">
        <v>0</v>
      </c>
      <c r="H33" s="70">
        <v>0</v>
      </c>
      <c r="J33" s="70">
        <v>0</v>
      </c>
      <c r="K33" s="70">
        <f t="shared" si="1"/>
        <v>0</v>
      </c>
    </row>
    <row r="34" spans="2:11" ht="12.75">
      <c r="B34"/>
      <c r="C34" s="69" t="s">
        <v>36</v>
      </c>
      <c r="D34" s="70">
        <v>0</v>
      </c>
      <c r="E34" s="70">
        <v>0</v>
      </c>
      <c r="F34" s="70">
        <v>0</v>
      </c>
      <c r="H34" s="70">
        <v>0</v>
      </c>
      <c r="J34" s="70">
        <v>0</v>
      </c>
      <c r="K34" s="70">
        <f t="shared" si="1"/>
        <v>0</v>
      </c>
    </row>
    <row r="35" spans="2:11" ht="12.75">
      <c r="B35"/>
      <c r="C35" s="69" t="s">
        <v>37</v>
      </c>
      <c r="D35" s="70">
        <v>0</v>
      </c>
      <c r="E35" s="70">
        <v>0</v>
      </c>
      <c r="F35" s="70">
        <v>0</v>
      </c>
      <c r="H35" s="70">
        <v>0</v>
      </c>
      <c r="J35" s="70">
        <v>0</v>
      </c>
      <c r="K35" s="70">
        <f t="shared" si="1"/>
        <v>0</v>
      </c>
    </row>
    <row r="36" spans="2:11" ht="12.75">
      <c r="B36"/>
      <c r="C36" s="69" t="s">
        <v>38</v>
      </c>
      <c r="D36" s="70">
        <v>0</v>
      </c>
      <c r="E36" s="70">
        <v>0</v>
      </c>
      <c r="F36" s="70">
        <v>0</v>
      </c>
      <c r="H36" s="70">
        <v>0</v>
      </c>
      <c r="J36" s="70">
        <v>0</v>
      </c>
      <c r="K36" s="70">
        <f t="shared" si="1"/>
        <v>0</v>
      </c>
    </row>
    <row r="37" spans="2:11" ht="12.75">
      <c r="B37"/>
      <c r="C37" s="69" t="s">
        <v>39</v>
      </c>
      <c r="D37" s="70">
        <v>0</v>
      </c>
      <c r="E37" s="70">
        <v>0</v>
      </c>
      <c r="F37" s="70">
        <v>0</v>
      </c>
      <c r="H37" s="70">
        <v>0</v>
      </c>
      <c r="J37" s="70">
        <v>0</v>
      </c>
      <c r="K37" s="70">
        <f t="shared" si="1"/>
        <v>0</v>
      </c>
    </row>
    <row r="38" spans="2:11" ht="12.75">
      <c r="B38"/>
      <c r="C38" s="69" t="s">
        <v>40</v>
      </c>
      <c r="D38" s="70">
        <v>0</v>
      </c>
      <c r="E38" s="70">
        <v>0</v>
      </c>
      <c r="F38" s="70">
        <v>0</v>
      </c>
      <c r="H38" s="70">
        <v>0</v>
      </c>
      <c r="J38" s="70">
        <v>0</v>
      </c>
      <c r="K38" s="70">
        <f t="shared" si="1"/>
        <v>0</v>
      </c>
    </row>
    <row r="39" spans="2:11" ht="12.75">
      <c r="B39"/>
      <c r="C39" s="69" t="s">
        <v>41</v>
      </c>
      <c r="D39" s="70">
        <v>0</v>
      </c>
      <c r="E39" s="70">
        <v>0</v>
      </c>
      <c r="F39" s="70">
        <v>0</v>
      </c>
      <c r="H39" s="70">
        <v>0</v>
      </c>
      <c r="J39" s="70">
        <v>0</v>
      </c>
      <c r="K39" s="70">
        <f t="shared" si="1"/>
        <v>0</v>
      </c>
    </row>
    <row r="40" spans="2:11" ht="12.75">
      <c r="B40"/>
      <c r="C40" s="69" t="s">
        <v>42</v>
      </c>
      <c r="D40" s="70">
        <v>0</v>
      </c>
      <c r="E40" s="70">
        <v>0</v>
      </c>
      <c r="F40" s="70">
        <v>0</v>
      </c>
      <c r="H40" s="70">
        <v>0</v>
      </c>
      <c r="J40" s="70">
        <v>0</v>
      </c>
      <c r="K40" s="70">
        <f t="shared" si="1"/>
        <v>0</v>
      </c>
    </row>
    <row r="41" spans="2:11" ht="12.75">
      <c r="B41" s="67" t="s">
        <v>43</v>
      </c>
      <c r="C41"/>
      <c r="D41" s="68">
        <f>SUM(D42:D45)</f>
        <v>0</v>
      </c>
      <c r="E41" s="68">
        <f aca="true" t="shared" si="5" ref="E41:F41">SUM(E42:E45)</f>
        <v>0</v>
      </c>
      <c r="F41" s="68">
        <f t="shared" si="5"/>
        <v>0</v>
      </c>
      <c r="H41" s="68">
        <f>SUM(H42:H45)</f>
        <v>0</v>
      </c>
      <c r="J41" s="68">
        <f>SUM(J42:J45)</f>
        <v>0</v>
      </c>
      <c r="K41" s="68">
        <f t="shared" si="1"/>
        <v>0</v>
      </c>
    </row>
    <row r="42" spans="2:11" ht="12.75">
      <c r="B42"/>
      <c r="C42" s="69" t="s">
        <v>44</v>
      </c>
      <c r="D42" s="70">
        <v>0</v>
      </c>
      <c r="E42" s="70">
        <v>0</v>
      </c>
      <c r="F42" s="70">
        <v>0</v>
      </c>
      <c r="H42" s="70">
        <v>0</v>
      </c>
      <c r="J42" s="70">
        <v>0</v>
      </c>
      <c r="K42" s="70">
        <f t="shared" si="1"/>
        <v>0</v>
      </c>
    </row>
    <row r="43" spans="2:11" ht="12.75">
      <c r="B43"/>
      <c r="C43" s="69" t="s">
        <v>45</v>
      </c>
      <c r="D43" s="70">
        <v>0</v>
      </c>
      <c r="E43" s="70">
        <v>0</v>
      </c>
      <c r="F43" s="70">
        <v>0</v>
      </c>
      <c r="H43" s="70">
        <v>0</v>
      </c>
      <c r="J43" s="70">
        <v>0</v>
      </c>
      <c r="K43" s="70">
        <f t="shared" si="1"/>
        <v>0</v>
      </c>
    </row>
    <row r="44" spans="2:11" ht="12.75">
      <c r="B44"/>
      <c r="C44" s="69" t="s">
        <v>46</v>
      </c>
      <c r="D44" s="70">
        <v>0</v>
      </c>
      <c r="E44" s="70">
        <v>0</v>
      </c>
      <c r="F44" s="70">
        <v>0</v>
      </c>
      <c r="H44" s="70">
        <v>0</v>
      </c>
      <c r="J44" s="70">
        <v>0</v>
      </c>
      <c r="K44" s="70">
        <f t="shared" si="1"/>
        <v>0</v>
      </c>
    </row>
    <row r="45" spans="2:11" ht="12.75">
      <c r="B45"/>
      <c r="C45" s="69" t="s">
        <v>47</v>
      </c>
      <c r="D45" s="70">
        <v>0</v>
      </c>
      <c r="E45" s="70">
        <v>0</v>
      </c>
      <c r="F45" s="70">
        <v>0</v>
      </c>
      <c r="H45" s="70">
        <v>0</v>
      </c>
      <c r="J45" s="70">
        <v>0</v>
      </c>
      <c r="K45" s="70">
        <f t="shared" si="1"/>
        <v>0</v>
      </c>
    </row>
    <row r="46" spans="2:11" ht="12.75">
      <c r="B46" s="67" t="s">
        <v>48</v>
      </c>
      <c r="C46"/>
      <c r="D46" s="68">
        <f>SUM(D47,D56,D64,D74,)</f>
        <v>90425500.18</v>
      </c>
      <c r="E46" s="68">
        <f aca="true" t="shared" si="6" ref="E46:F46">SUM(E47,E56,E64,E74,)</f>
        <v>21487048.9</v>
      </c>
      <c r="F46" s="68">
        <f t="shared" si="6"/>
        <v>111912549.08</v>
      </c>
      <c r="H46" s="68">
        <f>SUM(H47,H56,H64,H74,)</f>
        <v>39648765.7</v>
      </c>
      <c r="J46" s="68">
        <f>SUM(J47,J56,J64,J74,)</f>
        <v>39648765.7</v>
      </c>
      <c r="K46" s="68">
        <f t="shared" si="1"/>
        <v>72263783.38</v>
      </c>
    </row>
    <row r="47" spans="2:11" ht="12.75">
      <c r="B47" s="67" t="s">
        <v>16</v>
      </c>
      <c r="C47"/>
      <c r="D47" s="68">
        <f>SUM(D48:D55)</f>
        <v>90425500.18</v>
      </c>
      <c r="E47" s="68">
        <f aca="true" t="shared" si="7" ref="E47:F47">SUM(E48:E55)</f>
        <v>21487048.9</v>
      </c>
      <c r="F47" s="68">
        <f t="shared" si="7"/>
        <v>111912549.08</v>
      </c>
      <c r="H47" s="68">
        <f>SUM(H48:H55)</f>
        <v>39648765.7</v>
      </c>
      <c r="J47" s="68">
        <f>SUM(J48:J55)</f>
        <v>39648765.7</v>
      </c>
      <c r="K47" s="68">
        <f>F47-H47</f>
        <v>72263783.38</v>
      </c>
    </row>
    <row r="48" spans="2:11" ht="12.75">
      <c r="B48"/>
      <c r="C48" s="69" t="s">
        <v>17</v>
      </c>
      <c r="D48" s="70">
        <v>0</v>
      </c>
      <c r="E48" s="70">
        <v>0</v>
      </c>
      <c r="F48" s="70">
        <v>0</v>
      </c>
      <c r="H48" s="70">
        <v>0</v>
      </c>
      <c r="J48" s="70">
        <v>0</v>
      </c>
      <c r="K48" s="70">
        <f t="shared" si="1"/>
        <v>0</v>
      </c>
    </row>
    <row r="49" spans="2:11" ht="12.75">
      <c r="B49"/>
      <c r="C49" s="69" t="s">
        <v>18</v>
      </c>
      <c r="D49" s="70">
        <v>0</v>
      </c>
      <c r="E49" s="70">
        <v>0</v>
      </c>
      <c r="F49" s="70">
        <v>0</v>
      </c>
      <c r="H49" s="70">
        <v>0</v>
      </c>
      <c r="J49" s="70">
        <v>0</v>
      </c>
      <c r="K49" s="70">
        <f t="shared" si="1"/>
        <v>0</v>
      </c>
    </row>
    <row r="50" spans="2:11" ht="12.75">
      <c r="B50"/>
      <c r="C50" s="69" t="s">
        <v>19</v>
      </c>
      <c r="D50" s="70">
        <v>0</v>
      </c>
      <c r="E50" s="70">
        <v>0</v>
      </c>
      <c r="F50" s="70">
        <v>0</v>
      </c>
      <c r="H50" s="70">
        <v>0</v>
      </c>
      <c r="J50" s="70">
        <v>0</v>
      </c>
      <c r="K50" s="70">
        <f t="shared" si="1"/>
        <v>0</v>
      </c>
    </row>
    <row r="51" spans="2:11" ht="12.75">
      <c r="B51"/>
      <c r="C51" s="69" t="s">
        <v>20</v>
      </c>
      <c r="D51" s="70">
        <v>0</v>
      </c>
      <c r="E51" s="70">
        <v>0</v>
      </c>
      <c r="F51" s="70">
        <v>0</v>
      </c>
      <c r="H51" s="70">
        <v>0</v>
      </c>
      <c r="J51" s="70">
        <v>0</v>
      </c>
      <c r="K51" s="70">
        <f t="shared" si="1"/>
        <v>0</v>
      </c>
    </row>
    <row r="52" spans="2:11" ht="12.75">
      <c r="B52"/>
      <c r="C52" s="69" t="s">
        <v>21</v>
      </c>
      <c r="D52" s="70">
        <v>0</v>
      </c>
      <c r="E52" s="70">
        <v>0</v>
      </c>
      <c r="F52" s="70">
        <v>0</v>
      </c>
      <c r="H52" s="70">
        <v>0</v>
      </c>
      <c r="J52" s="70">
        <v>0</v>
      </c>
      <c r="K52" s="70">
        <f t="shared" si="1"/>
        <v>0</v>
      </c>
    </row>
    <row r="53" spans="2:11" ht="12.75">
      <c r="B53"/>
      <c r="C53" s="69" t="s">
        <v>22</v>
      </c>
      <c r="D53" s="70">
        <v>0</v>
      </c>
      <c r="E53" s="70">
        <v>0</v>
      </c>
      <c r="F53" s="70">
        <v>0</v>
      </c>
      <c r="H53" s="70">
        <v>0</v>
      </c>
      <c r="J53" s="70">
        <v>0</v>
      </c>
      <c r="K53" s="70">
        <f t="shared" si="1"/>
        <v>0</v>
      </c>
    </row>
    <row r="54" spans="2:11" ht="12.75">
      <c r="B54"/>
      <c r="C54" s="69" t="s">
        <v>23</v>
      </c>
      <c r="D54" s="70">
        <v>90425500.18</v>
      </c>
      <c r="E54" s="70">
        <v>21487048.9</v>
      </c>
      <c r="F54" s="70">
        <v>111912549.08</v>
      </c>
      <c r="H54" s="70">
        <v>39648765.7</v>
      </c>
      <c r="J54" s="70">
        <v>39648765.7</v>
      </c>
      <c r="K54" s="70">
        <f t="shared" si="1"/>
        <v>72263783.38</v>
      </c>
    </row>
    <row r="55" spans="2:11" ht="12.75">
      <c r="B55"/>
      <c r="C55" s="69" t="s">
        <v>24</v>
      </c>
      <c r="D55" s="70">
        <v>0</v>
      </c>
      <c r="E55" s="70">
        <v>0</v>
      </c>
      <c r="F55" s="70">
        <v>0</v>
      </c>
      <c r="H55" s="70">
        <v>0</v>
      </c>
      <c r="J55" s="70">
        <v>0</v>
      </c>
      <c r="K55" s="70">
        <f t="shared" si="1"/>
        <v>0</v>
      </c>
    </row>
    <row r="56" spans="2:11" ht="12.75">
      <c r="B56" s="67" t="s">
        <v>25</v>
      </c>
      <c r="C56"/>
      <c r="D56" s="68">
        <f>SUM(D57:D63)</f>
        <v>0</v>
      </c>
      <c r="E56" s="68">
        <f aca="true" t="shared" si="8" ref="E56:F56">SUM(E57:E63)</f>
        <v>0</v>
      </c>
      <c r="F56" s="68">
        <f t="shared" si="8"/>
        <v>0</v>
      </c>
      <c r="H56" s="68">
        <f>SUM(H57:H63)</f>
        <v>0</v>
      </c>
      <c r="J56" s="68">
        <f>SUM(J57:J63)</f>
        <v>0</v>
      </c>
      <c r="K56" s="68">
        <f>F56-H56</f>
        <v>0</v>
      </c>
    </row>
    <row r="57" spans="2:11" ht="12.75">
      <c r="B57"/>
      <c r="C57" s="69" t="s">
        <v>26</v>
      </c>
      <c r="D57" s="70">
        <v>0</v>
      </c>
      <c r="E57" s="70">
        <v>0</v>
      </c>
      <c r="F57" s="70">
        <v>0</v>
      </c>
      <c r="H57" s="70">
        <v>0</v>
      </c>
      <c r="J57" s="70">
        <v>0</v>
      </c>
      <c r="K57" s="70">
        <f t="shared" si="1"/>
        <v>0</v>
      </c>
    </row>
    <row r="58" spans="2:11" ht="12.75">
      <c r="B58"/>
      <c r="C58" s="69" t="s">
        <v>27</v>
      </c>
      <c r="D58" s="70">
        <v>0</v>
      </c>
      <c r="E58" s="70">
        <v>0</v>
      </c>
      <c r="F58" s="70">
        <v>0</v>
      </c>
      <c r="H58" s="70">
        <v>0</v>
      </c>
      <c r="J58" s="70">
        <v>0</v>
      </c>
      <c r="K58" s="70">
        <f t="shared" si="1"/>
        <v>0</v>
      </c>
    </row>
    <row r="59" spans="2:11" ht="12.75">
      <c r="B59"/>
      <c r="C59" s="69" t="s">
        <v>28</v>
      </c>
      <c r="D59" s="70">
        <v>0</v>
      </c>
      <c r="E59" s="70">
        <v>0</v>
      </c>
      <c r="F59" s="70">
        <v>0</v>
      </c>
      <c r="H59" s="70">
        <v>0</v>
      </c>
      <c r="J59" s="70">
        <v>0</v>
      </c>
      <c r="K59" s="70">
        <f t="shared" si="1"/>
        <v>0</v>
      </c>
    </row>
    <row r="60" spans="2:11" ht="12.75">
      <c r="B60"/>
      <c r="C60" s="69" t="s">
        <v>29</v>
      </c>
      <c r="D60" s="70">
        <v>0</v>
      </c>
      <c r="E60" s="70">
        <v>0</v>
      </c>
      <c r="F60" s="70">
        <v>0</v>
      </c>
      <c r="H60" s="70">
        <v>0</v>
      </c>
      <c r="J60" s="70">
        <v>0</v>
      </c>
      <c r="K60" s="70">
        <f t="shared" si="1"/>
        <v>0</v>
      </c>
    </row>
    <row r="61" spans="2:11" ht="12.75">
      <c r="B61"/>
      <c r="C61" s="69" t="s">
        <v>30</v>
      </c>
      <c r="D61" s="70">
        <v>0</v>
      </c>
      <c r="E61" s="70">
        <v>0</v>
      </c>
      <c r="F61" s="70">
        <v>0</v>
      </c>
      <c r="H61" s="70">
        <v>0</v>
      </c>
      <c r="J61" s="70">
        <v>0</v>
      </c>
      <c r="K61" s="70">
        <f t="shared" si="1"/>
        <v>0</v>
      </c>
    </row>
    <row r="62" spans="2:11" ht="12.75">
      <c r="B62"/>
      <c r="C62" s="69" t="s">
        <v>31</v>
      </c>
      <c r="D62" s="70">
        <v>0</v>
      </c>
      <c r="E62" s="70">
        <v>0</v>
      </c>
      <c r="F62" s="70">
        <v>0</v>
      </c>
      <c r="H62" s="70">
        <v>0</v>
      </c>
      <c r="J62" s="70">
        <v>0</v>
      </c>
      <c r="K62" s="70">
        <f t="shared" si="1"/>
        <v>0</v>
      </c>
    </row>
    <row r="63" spans="2:11" ht="12.75">
      <c r="B63"/>
      <c r="C63" s="69" t="s">
        <v>32</v>
      </c>
      <c r="D63" s="70">
        <v>0</v>
      </c>
      <c r="E63" s="70">
        <v>0</v>
      </c>
      <c r="F63" s="70">
        <v>0</v>
      </c>
      <c r="H63" s="70">
        <v>0</v>
      </c>
      <c r="J63" s="70">
        <v>0</v>
      </c>
      <c r="K63" s="70">
        <f t="shared" si="1"/>
        <v>0</v>
      </c>
    </row>
    <row r="64" spans="2:11" ht="12.75">
      <c r="B64" s="67" t="s">
        <v>33</v>
      </c>
      <c r="C64"/>
      <c r="D64" s="68">
        <f>SUM(D65:D73)</f>
        <v>0</v>
      </c>
      <c r="E64" s="68">
        <f aca="true" t="shared" si="9" ref="E64:F64">SUM(E65:E73)</f>
        <v>0</v>
      </c>
      <c r="F64" s="68">
        <f t="shared" si="9"/>
        <v>0</v>
      </c>
      <c r="H64" s="68">
        <f>SUM(H65:H73)</f>
        <v>0</v>
      </c>
      <c r="J64" s="68">
        <f>SUM(J65:J73)</f>
        <v>0</v>
      </c>
      <c r="K64" s="68">
        <f t="shared" si="1"/>
        <v>0</v>
      </c>
    </row>
    <row r="65" spans="2:11" ht="12.75">
      <c r="B65"/>
      <c r="C65" s="69" t="s">
        <v>34</v>
      </c>
      <c r="D65" s="70">
        <v>0</v>
      </c>
      <c r="E65" s="70">
        <v>0</v>
      </c>
      <c r="F65" s="70">
        <v>0</v>
      </c>
      <c r="H65" s="70">
        <v>0</v>
      </c>
      <c r="J65" s="70">
        <v>0</v>
      </c>
      <c r="K65" s="70">
        <f t="shared" si="1"/>
        <v>0</v>
      </c>
    </row>
    <row r="66" spans="2:11" ht="12.75">
      <c r="B66"/>
      <c r="C66" s="69" t="s">
        <v>35</v>
      </c>
      <c r="D66" s="70">
        <v>0</v>
      </c>
      <c r="E66" s="70">
        <v>0</v>
      </c>
      <c r="F66" s="70">
        <v>0</v>
      </c>
      <c r="H66" s="70">
        <v>0</v>
      </c>
      <c r="J66" s="70">
        <v>0</v>
      </c>
      <c r="K66" s="70">
        <f t="shared" si="1"/>
        <v>0</v>
      </c>
    </row>
    <row r="67" spans="2:11" ht="12.75">
      <c r="B67"/>
      <c r="C67" s="69" t="s">
        <v>36</v>
      </c>
      <c r="D67" s="70">
        <v>0</v>
      </c>
      <c r="E67" s="70">
        <v>0</v>
      </c>
      <c r="F67" s="70">
        <v>0</v>
      </c>
      <c r="H67" s="70">
        <v>0</v>
      </c>
      <c r="J67" s="70">
        <v>0</v>
      </c>
      <c r="K67" s="70">
        <f t="shared" si="1"/>
        <v>0</v>
      </c>
    </row>
    <row r="68" spans="2:11" ht="12.75">
      <c r="B68"/>
      <c r="C68" s="69" t="s">
        <v>37</v>
      </c>
      <c r="D68" s="70">
        <v>0</v>
      </c>
      <c r="E68" s="70">
        <v>0</v>
      </c>
      <c r="F68" s="70">
        <v>0</v>
      </c>
      <c r="H68" s="70">
        <v>0</v>
      </c>
      <c r="J68" s="70">
        <v>0</v>
      </c>
      <c r="K68" s="70">
        <f t="shared" si="1"/>
        <v>0</v>
      </c>
    </row>
    <row r="69" spans="2:11" ht="12.75">
      <c r="B69"/>
      <c r="C69" s="69" t="s">
        <v>38</v>
      </c>
      <c r="D69" s="70">
        <v>0</v>
      </c>
      <c r="E69" s="70">
        <v>0</v>
      </c>
      <c r="F69" s="70">
        <v>0</v>
      </c>
      <c r="H69" s="70">
        <v>0</v>
      </c>
      <c r="J69" s="70">
        <v>0</v>
      </c>
      <c r="K69" s="70">
        <f t="shared" si="1"/>
        <v>0</v>
      </c>
    </row>
    <row r="70" spans="2:11" ht="12.75">
      <c r="B70"/>
      <c r="C70" s="69" t="s">
        <v>39</v>
      </c>
      <c r="D70" s="70">
        <v>0</v>
      </c>
      <c r="E70" s="70">
        <v>0</v>
      </c>
      <c r="F70" s="70">
        <v>0</v>
      </c>
      <c r="H70" s="70">
        <v>0</v>
      </c>
      <c r="J70" s="70">
        <v>0</v>
      </c>
      <c r="K70" s="70">
        <f t="shared" si="1"/>
        <v>0</v>
      </c>
    </row>
    <row r="71" spans="2:11" ht="12.75">
      <c r="B71"/>
      <c r="C71" s="69" t="s">
        <v>40</v>
      </c>
      <c r="D71" s="70">
        <v>0</v>
      </c>
      <c r="E71" s="70">
        <v>0</v>
      </c>
      <c r="F71" s="70">
        <v>0</v>
      </c>
      <c r="H71" s="70">
        <v>0</v>
      </c>
      <c r="J71" s="70">
        <v>0</v>
      </c>
      <c r="K71" s="70">
        <f t="shared" si="1"/>
        <v>0</v>
      </c>
    </row>
    <row r="72" spans="2:11" ht="12.75">
      <c r="B72"/>
      <c r="C72" s="69" t="s">
        <v>41</v>
      </c>
      <c r="D72" s="70">
        <v>0</v>
      </c>
      <c r="E72" s="70">
        <v>0</v>
      </c>
      <c r="F72" s="70">
        <v>0</v>
      </c>
      <c r="H72" s="70">
        <v>0</v>
      </c>
      <c r="J72" s="70">
        <v>0</v>
      </c>
      <c r="K72" s="70">
        <f t="shared" si="1"/>
        <v>0</v>
      </c>
    </row>
    <row r="73" spans="2:11" ht="12.75">
      <c r="B73"/>
      <c r="C73" s="69" t="s">
        <v>42</v>
      </c>
      <c r="D73" s="70">
        <v>0</v>
      </c>
      <c r="E73" s="70">
        <v>0</v>
      </c>
      <c r="F73" s="70">
        <v>0</v>
      </c>
      <c r="H73" s="70">
        <v>0</v>
      </c>
      <c r="J73" s="70">
        <v>0</v>
      </c>
      <c r="K73" s="70">
        <f t="shared" si="1"/>
        <v>0</v>
      </c>
    </row>
    <row r="74" spans="2:11" ht="12.75">
      <c r="B74" s="67" t="s">
        <v>43</v>
      </c>
      <c r="C74"/>
      <c r="D74" s="68">
        <f>SUM(D75:D78)</f>
        <v>0</v>
      </c>
      <c r="E74" s="68">
        <f aca="true" t="shared" si="10" ref="E74:F74">SUM(E75:E78)</f>
        <v>0</v>
      </c>
      <c r="F74" s="68">
        <f t="shared" si="10"/>
        <v>0</v>
      </c>
      <c r="H74" s="68">
        <f>SUM(H75:H78)</f>
        <v>0</v>
      </c>
      <c r="J74" s="68">
        <f>SUM(J75:J78)</f>
        <v>0</v>
      </c>
      <c r="K74" s="68">
        <f t="shared" si="1"/>
        <v>0</v>
      </c>
    </row>
    <row r="75" spans="2:11" ht="12.75">
      <c r="B75"/>
      <c r="C75" s="69" t="s">
        <v>44</v>
      </c>
      <c r="D75" s="70">
        <v>0</v>
      </c>
      <c r="E75" s="70">
        <v>0</v>
      </c>
      <c r="F75" s="70">
        <v>0</v>
      </c>
      <c r="H75" s="70">
        <v>0</v>
      </c>
      <c r="J75" s="70">
        <v>0</v>
      </c>
      <c r="K75" s="70">
        <f t="shared" si="1"/>
        <v>0</v>
      </c>
    </row>
    <row r="76" spans="2:11" ht="12.75">
      <c r="B76"/>
      <c r="C76" s="69" t="s">
        <v>45</v>
      </c>
      <c r="D76" s="70">
        <v>0</v>
      </c>
      <c r="E76" s="70">
        <v>0</v>
      </c>
      <c r="F76" s="70">
        <v>0</v>
      </c>
      <c r="H76" s="70">
        <v>0</v>
      </c>
      <c r="J76" s="70">
        <v>0</v>
      </c>
      <c r="K76" s="70">
        <f t="shared" si="1"/>
        <v>0</v>
      </c>
    </row>
    <row r="77" spans="2:11" ht="12.75">
      <c r="B77"/>
      <c r="C77" s="69" t="s">
        <v>46</v>
      </c>
      <c r="D77" s="70">
        <v>0</v>
      </c>
      <c r="E77" s="70">
        <v>0</v>
      </c>
      <c r="F77" s="70">
        <v>0</v>
      </c>
      <c r="H77" s="70">
        <v>0</v>
      </c>
      <c r="J77" s="70">
        <v>0</v>
      </c>
      <c r="K77" s="70">
        <f aca="true" t="shared" si="11" ref="K77:K110">F77-H77</f>
        <v>0</v>
      </c>
    </row>
    <row r="78" spans="2:11" ht="12.75">
      <c r="B78"/>
      <c r="C78" s="69" t="s">
        <v>47</v>
      </c>
      <c r="D78" s="70">
        <v>0</v>
      </c>
      <c r="E78" s="70">
        <v>0</v>
      </c>
      <c r="F78" s="70">
        <v>0</v>
      </c>
      <c r="H78" s="70">
        <v>0</v>
      </c>
      <c r="J78" s="70">
        <v>0</v>
      </c>
      <c r="K78" s="70">
        <f t="shared" si="11"/>
        <v>0</v>
      </c>
    </row>
    <row r="79" spans="2:11" ht="11.25">
      <c r="B79" s="67" t="s">
        <v>49</v>
      </c>
      <c r="D79" s="68">
        <f>0+D15+D16+D17+D18+D19+D20+D21+D22+D24+D25+D26+D27+D28+D29+D30+D32+D33+D34+D35+D36+D37+D38+D39+D40+D42+D43+D44+D45+D48+D49+D50+D51+D52+D53+D54+D55+D57+D58+D59+D60+D61+D62+D63+D65+D66+D67+D68+D69+D70+D71+D72+D73+D75+D76+D77+D78</f>
        <v>90425500.18</v>
      </c>
      <c r="E79" s="68">
        <f>0+E15+E16+E17+E18+E19+E20+E21+E22+E24+E25+E26+E27+E28+E29+E30+E32+E33+E34+E35+E36+E37+E38+E39+E40+E42+E43+E44+E45+E48+E49+E50+E51+E52+E53+E54+E55+E57+E58+E59+E60+E61+E62+E63+E65+E66+E67+E68+E69+E70+E71+E72+E73+E75+E76+E77+E78</f>
        <v>21487048.9</v>
      </c>
      <c r="F79" s="68">
        <f>0+F15+F16+F17+F18+F19+F20+F21+F22+F24+F25+F26+F27+F28+F29+F30+F32+F33+F34+F35+F36+F37+F38+F39+F40+F42+F43+F44+F45+F48+F49+F50+F51+F52+F53+F54+F55+F57+F58+F59+F60+F61+F62+F63+F65+F66+F67+F68+F69+F70+F71+F72+F73+F75+F76+F77+F78</f>
        <v>111912549.08</v>
      </c>
      <c r="H79" s="68">
        <f>0+H15+H16+H17+H18+H19+H20+H21+H22+H24+H25+H26+H27+H28+H29+H30+H32+H33+H34+H35+H36+H37+H38+H39+H40+H42+H43+H44+H45+H48+H49+H50+H51+H52+H53+H54+H55+H57+H58+H59+H60+H61+H62+H63+H65+H66+H67+H68+H69+H70+H71+H72+H73+H75+H76+H77+H78</f>
        <v>39648765.7</v>
      </c>
      <c r="J79" s="68">
        <f>0+J15+J16+J17+J18+J19+J20+J21+J22+J24+J25+J26+J27+J28+J29+J30+J32+J33+J34+J35+J36+J37+J38+J39+J40+J42+J43+J44+J45+J48+J49+J50+J51+J52+J53+J54+J55+J57+J58+J59+J60+J61+J62+J63+J65+J66+J67+J68+J69+J70+J71+J72+J73+J75+J76+J77+J78</f>
        <v>39648765.7</v>
      </c>
      <c r="K79" s="68">
        <f>0+K15+K16+K17+K18+K19+K20+K21+K22+K24+K25+K26+K27+K28+K29+K30+K32+K33+K34+K35+K36+K37+K38+K39+K40+K42+K43+K44+K45+K48+K49+K50+K51+K52+K53+K54+K55+K57+K58+K59+K60+K61+K62+K63+K65+K66+K67+K68+K69+K70+K71+K72+K73+K75+K76+K77+K78</f>
        <v>72263783.38</v>
      </c>
    </row>
    <row r="80" spans="2:4" ht="11.25">
      <c r="B80" s="72"/>
      <c r="D80" s="73"/>
    </row>
    <row r="81" spans="2:4" ht="11.25">
      <c r="B81" s="72"/>
      <c r="D81" s="73"/>
    </row>
    <row r="82" spans="2:4" ht="11.25">
      <c r="B82" s="72"/>
      <c r="D82" s="73"/>
    </row>
    <row r="83" ht="11.25">
      <c r="B83" s="69" t="s">
        <v>50</v>
      </c>
    </row>
    <row r="84" spans="2:4" ht="11.25">
      <c r="B84" s="72"/>
      <c r="D84" s="73"/>
    </row>
    <row r="85" spans="2:4" ht="11.25">
      <c r="B85" s="72"/>
      <c r="D85" s="73"/>
    </row>
    <row r="86" spans="2:4" ht="11.25">
      <c r="B86" s="72"/>
      <c r="D86" s="73"/>
    </row>
    <row r="87" spans="2:4" ht="11.25">
      <c r="B87" s="72"/>
      <c r="D87" s="73"/>
    </row>
    <row r="88" spans="2:4" ht="11.25">
      <c r="B88" s="72"/>
      <c r="D88" s="73"/>
    </row>
    <row r="89" spans="2:6" ht="11.25">
      <c r="B89" s="74"/>
      <c r="D89" s="75"/>
      <c r="E89" s="76"/>
      <c r="F89" s="76"/>
    </row>
    <row r="90" spans="2:6" ht="11.25">
      <c r="B90" s="74"/>
      <c r="D90" s="75"/>
      <c r="E90" s="76"/>
      <c r="F90" s="76"/>
    </row>
    <row r="91" spans="2:4" ht="11.25">
      <c r="B91" s="72"/>
      <c r="D91" s="73"/>
    </row>
    <row r="92" spans="2:6" ht="11.25">
      <c r="B92" s="74"/>
      <c r="D92" s="75"/>
      <c r="E92" s="76"/>
      <c r="F92" s="76"/>
    </row>
    <row r="93" spans="2:6" ht="11.25">
      <c r="B93" s="72"/>
      <c r="D93" s="75"/>
      <c r="E93" s="76"/>
      <c r="F93" s="76"/>
    </row>
    <row r="94" spans="2:6" ht="12.75">
      <c r="B94" s="72"/>
      <c r="D94" s="75"/>
      <c r="E94" s="76"/>
      <c r="F94" s="76"/>
    </row>
    <row r="95" spans="2:4" ht="12.75">
      <c r="B95" s="72"/>
      <c r="D95" s="73"/>
    </row>
    <row r="96" spans="2:6" ht="12.75">
      <c r="B96" s="72"/>
      <c r="D96" s="75"/>
      <c r="E96" s="76"/>
      <c r="F96" s="76"/>
    </row>
    <row r="97" spans="2:6" ht="12.75">
      <c r="B97" s="74"/>
      <c r="D97" s="75"/>
      <c r="E97" s="76"/>
      <c r="F97" s="76"/>
    </row>
    <row r="98" spans="2:6" ht="12.75">
      <c r="B98" s="74"/>
      <c r="D98" s="75"/>
      <c r="E98" s="76"/>
      <c r="F98" s="76"/>
    </row>
    <row r="99" spans="2:6" ht="12.75">
      <c r="B99" s="72"/>
      <c r="D99" s="75"/>
      <c r="E99" s="76"/>
      <c r="F99" s="76"/>
    </row>
    <row r="100" spans="2:6" ht="12.75">
      <c r="B100" s="74"/>
      <c r="D100" s="75"/>
      <c r="E100" s="76"/>
      <c r="F100" s="76"/>
    </row>
    <row r="101" spans="2:6" ht="12.75">
      <c r="B101" s="72"/>
      <c r="D101" s="75"/>
      <c r="E101" s="76"/>
      <c r="F101" s="76"/>
    </row>
    <row r="102" spans="2:6" ht="12.75">
      <c r="B102" s="74"/>
      <c r="D102" s="75"/>
      <c r="E102" s="76"/>
      <c r="F102" s="76"/>
    </row>
    <row r="103" spans="2:6" ht="12.75">
      <c r="B103" s="72"/>
      <c r="D103" s="75"/>
      <c r="E103" s="76"/>
      <c r="F103" s="76"/>
    </row>
    <row r="104" spans="2:6" ht="12.75">
      <c r="B104" s="74"/>
      <c r="D104" s="75"/>
      <c r="E104" s="76"/>
      <c r="F104" s="76"/>
    </row>
    <row r="105" spans="2:4" ht="12.75">
      <c r="B105" s="72"/>
      <c r="D105" s="73"/>
    </row>
    <row r="106" spans="2:6" ht="12.75">
      <c r="B106" s="72"/>
      <c r="D106" s="75"/>
      <c r="E106" s="76"/>
      <c r="F106" s="76"/>
    </row>
    <row r="107" spans="2:6" ht="12.75">
      <c r="B107" s="74"/>
      <c r="D107" s="75"/>
      <c r="E107" s="76"/>
      <c r="F107" s="76"/>
    </row>
    <row r="108" spans="2:4" ht="12.75">
      <c r="B108" s="72"/>
      <c r="D108" s="73"/>
    </row>
    <row r="109" spans="2:4" ht="12.75">
      <c r="B109" s="72"/>
      <c r="D109" s="73"/>
    </row>
    <row r="110" spans="2:4" ht="12.75">
      <c r="B110" s="72"/>
      <c r="D110" s="73"/>
    </row>
    <row r="111" spans="2:4" ht="12.75">
      <c r="B111" s="72"/>
      <c r="D111" s="73"/>
    </row>
    <row r="112" spans="2:4" ht="12.75">
      <c r="B112" s="72"/>
      <c r="D112" s="73"/>
    </row>
    <row r="113" spans="2:4" ht="12.75">
      <c r="B113" s="72"/>
      <c r="D113" s="73"/>
    </row>
    <row r="114" spans="2:4" ht="12.75">
      <c r="B114" s="72"/>
      <c r="D114" s="73"/>
    </row>
    <row r="115" spans="2:4" ht="12.75">
      <c r="B115" s="72"/>
      <c r="D115" s="73"/>
    </row>
    <row r="116" spans="2:13" ht="12.75">
      <c r="B116" s="74"/>
      <c r="D116" s="73"/>
      <c r="G116" s="77"/>
      <c r="H116" s="77"/>
      <c r="I116" s="77"/>
      <c r="J116" s="77"/>
      <c r="K116" s="77"/>
      <c r="M116" s="77"/>
    </row>
    <row r="117" spans="2:4" ht="12.75">
      <c r="B117" s="72"/>
      <c r="D117" s="73"/>
    </row>
    <row r="118" spans="2:4" ht="12.75">
      <c r="B118" s="72"/>
      <c r="D118" s="73"/>
    </row>
    <row r="119" spans="2:4" ht="12.75">
      <c r="B119" s="72"/>
      <c r="D119" s="73"/>
    </row>
    <row r="120" spans="2:4" ht="12.75">
      <c r="B120" s="72"/>
      <c r="D120" s="73"/>
    </row>
    <row r="121" spans="2:4" ht="12.75">
      <c r="B121" s="72"/>
      <c r="D121" s="73"/>
    </row>
    <row r="122" spans="2:4" ht="12.75">
      <c r="B122" s="72"/>
      <c r="D122" s="73"/>
    </row>
    <row r="123" ht="12.75">
      <c r="D123" s="73"/>
    </row>
    <row r="124" spans="2:6" ht="12.75">
      <c r="B124" s="74"/>
      <c r="D124" s="75"/>
      <c r="E124" s="76"/>
      <c r="F124" s="76"/>
    </row>
    <row r="125" spans="2:6" ht="12.75">
      <c r="B125" s="74"/>
      <c r="D125" s="75"/>
      <c r="E125" s="76"/>
      <c r="F125" s="76"/>
    </row>
    <row r="126" spans="2:6" ht="12.75">
      <c r="B126" s="74"/>
      <c r="D126" s="76"/>
      <c r="E126" s="76"/>
      <c r="F126" s="76"/>
    </row>
    <row r="127" spans="2:6" ht="12.75">
      <c r="B127" s="74"/>
      <c r="D127" s="75"/>
      <c r="E127" s="76"/>
      <c r="F127" s="76"/>
    </row>
    <row r="128" spans="2:6" ht="12.75">
      <c r="B128" s="74"/>
      <c r="D128" s="75"/>
      <c r="E128" s="76"/>
      <c r="F128" s="76"/>
    </row>
    <row r="129" spans="2:6" ht="12.75">
      <c r="B129" s="74"/>
      <c r="D129" s="75"/>
      <c r="E129" s="76"/>
      <c r="F129" s="76"/>
    </row>
    <row r="130" spans="2:6" ht="12.75">
      <c r="B130" s="72"/>
      <c r="D130" s="75"/>
      <c r="E130" s="76"/>
      <c r="F130" s="76"/>
    </row>
    <row r="131" spans="2:6" ht="12.75">
      <c r="B131" s="72"/>
      <c r="D131" s="75"/>
      <c r="E131" s="76"/>
      <c r="F131" s="76"/>
    </row>
    <row r="132" spans="2:6" ht="12.75">
      <c r="B132" s="74"/>
      <c r="D132" s="75"/>
      <c r="E132" s="76"/>
      <c r="F132" s="76"/>
    </row>
    <row r="133" spans="2:6" ht="12.75">
      <c r="B133" s="74"/>
      <c r="D133" s="75"/>
      <c r="E133" s="76"/>
      <c r="F133" s="76"/>
    </row>
    <row r="134" spans="2:4" ht="12.75">
      <c r="B134" s="72"/>
      <c r="D134" s="73"/>
    </row>
    <row r="135" spans="2:6" ht="12.75">
      <c r="B135" s="74"/>
      <c r="D135" s="75"/>
      <c r="E135" s="76"/>
      <c r="F135" s="76"/>
    </row>
    <row r="136" spans="2:6" ht="12.75">
      <c r="B136" s="74"/>
      <c r="D136" s="75"/>
      <c r="E136" s="76"/>
      <c r="F136" s="76"/>
    </row>
    <row r="137" spans="2:6" ht="12.75">
      <c r="B137" s="72"/>
      <c r="D137" s="75"/>
      <c r="E137" s="76"/>
      <c r="F137" s="76"/>
    </row>
    <row r="138" spans="2:4" ht="12.75">
      <c r="B138" s="72"/>
      <c r="D138" s="73"/>
    </row>
    <row r="139" spans="2:4" ht="12.75">
      <c r="B139" s="72"/>
      <c r="D139" s="73"/>
    </row>
    <row r="140" spans="2:6" ht="12.75">
      <c r="B140" s="72"/>
      <c r="D140" s="75"/>
      <c r="E140" s="76"/>
      <c r="F140" s="76"/>
    </row>
    <row r="141" spans="2:6" ht="12.75">
      <c r="B141" s="72"/>
      <c r="D141" s="75"/>
      <c r="E141" s="76"/>
      <c r="F141" s="76"/>
    </row>
    <row r="142" spans="2:4" ht="12.75">
      <c r="B142" s="72"/>
      <c r="D142" s="73"/>
    </row>
    <row r="143" spans="2:4" ht="12.75">
      <c r="B143" s="72"/>
      <c r="D143" s="73"/>
    </row>
    <row r="144" spans="2:4" ht="12.75">
      <c r="B144" s="72"/>
      <c r="D144" s="73"/>
    </row>
    <row r="145" spans="2:4" ht="12.75">
      <c r="B145" s="72"/>
      <c r="D145" s="73"/>
    </row>
    <row r="146" spans="2:4" ht="12.75">
      <c r="B146" s="72"/>
      <c r="D146" s="73"/>
    </row>
    <row r="147" spans="2:4" ht="12.75">
      <c r="B147" s="72"/>
      <c r="D147" s="73"/>
    </row>
    <row r="148" spans="2:4" ht="12.75">
      <c r="B148" s="72"/>
      <c r="D148" s="73"/>
    </row>
    <row r="149" spans="2:4" ht="12.75">
      <c r="B149" s="72"/>
      <c r="D149" s="73"/>
    </row>
    <row r="150" spans="2:4" ht="12.75">
      <c r="B150" s="72"/>
      <c r="D150" s="73"/>
    </row>
    <row r="151" spans="2:4" ht="12.75">
      <c r="B151" s="72"/>
      <c r="D151" s="73"/>
    </row>
    <row r="152" spans="2:4" ht="12.75">
      <c r="B152" s="72"/>
      <c r="D152" s="73"/>
    </row>
    <row r="153" spans="2:4" ht="12.75">
      <c r="B153" s="72"/>
      <c r="D153" s="73"/>
    </row>
    <row r="154" spans="2:4" ht="12.75">
      <c r="B154" s="72"/>
      <c r="D154" s="73"/>
    </row>
    <row r="155" spans="2:4" ht="12.75">
      <c r="B155" s="72"/>
      <c r="D155" s="73"/>
    </row>
    <row r="156" spans="2:4" ht="12.75">
      <c r="B156" s="72"/>
      <c r="D156" s="73"/>
    </row>
    <row r="157" spans="2:4" ht="12.75">
      <c r="B157" s="72"/>
      <c r="D157" s="73"/>
    </row>
    <row r="158" spans="2:4" ht="12.75">
      <c r="B158" s="72"/>
      <c r="D158" s="73"/>
    </row>
    <row r="159" spans="2:4" ht="12.75">
      <c r="B159" s="72"/>
      <c r="D159" s="73"/>
    </row>
    <row r="160" spans="2:4" ht="12.75">
      <c r="B160" s="72"/>
      <c r="D160" s="73"/>
    </row>
    <row r="161" spans="2:4" ht="12.75">
      <c r="B161" s="72"/>
      <c r="D161" s="73"/>
    </row>
    <row r="162" spans="2:4" ht="12.75">
      <c r="B162" s="72"/>
      <c r="D162" s="73"/>
    </row>
    <row r="163" spans="2:4" ht="12.75">
      <c r="B163" s="72"/>
      <c r="D163" s="73"/>
    </row>
    <row r="164" spans="2:4" ht="12.75">
      <c r="B164" s="72"/>
      <c r="D164" s="73"/>
    </row>
    <row r="165" spans="2:4" ht="12.75">
      <c r="B165" s="72"/>
      <c r="D165" s="73"/>
    </row>
    <row r="166" spans="2:4" ht="12.75">
      <c r="B166" s="72"/>
      <c r="D166" s="73"/>
    </row>
    <row r="167" spans="2:4" ht="12.75">
      <c r="B167" s="72"/>
      <c r="D167" s="73"/>
    </row>
    <row r="168" spans="2:4" ht="12.75">
      <c r="B168" s="72"/>
      <c r="D168" s="73"/>
    </row>
    <row r="169" spans="2:4" ht="12.75">
      <c r="B169" s="72"/>
      <c r="D169" s="73"/>
    </row>
    <row r="170" ht="12.75">
      <c r="B170" s="72"/>
    </row>
    <row r="171" spans="4:6" ht="12.75">
      <c r="D171" s="75"/>
      <c r="E171" s="76"/>
      <c r="F171" s="76"/>
    </row>
    <row r="172" spans="2:6" ht="12.75">
      <c r="B172" s="74"/>
      <c r="D172" s="75"/>
      <c r="E172" s="76"/>
      <c r="F172" s="76"/>
    </row>
    <row r="173" spans="2:6" ht="12.75">
      <c r="B173" s="74"/>
      <c r="D173" s="75"/>
      <c r="E173" s="76"/>
      <c r="F173" s="76"/>
    </row>
    <row r="174" spans="2:6" ht="12.75">
      <c r="B174" s="74"/>
      <c r="D174" s="75"/>
      <c r="E174" s="76"/>
      <c r="F174" s="76"/>
    </row>
    <row r="175" spans="2:6" ht="12.75">
      <c r="B175" s="74"/>
      <c r="D175" s="75"/>
      <c r="E175" s="76"/>
      <c r="F175" s="76"/>
    </row>
    <row r="176" spans="2:6" ht="12.75">
      <c r="B176" s="74"/>
      <c r="D176" s="75"/>
      <c r="E176" s="76"/>
      <c r="F176" s="76"/>
    </row>
    <row r="177" spans="2:6" ht="12.75">
      <c r="B177" s="74"/>
      <c r="D177" s="75"/>
      <c r="E177" s="76"/>
      <c r="F177" s="76"/>
    </row>
    <row r="178" spans="2:4" ht="12.75">
      <c r="B178" s="72"/>
      <c r="D178" s="73"/>
    </row>
    <row r="179" spans="2:4" ht="12.75">
      <c r="B179" s="72"/>
      <c r="D179" s="73"/>
    </row>
    <row r="180" spans="2:4" ht="12.75">
      <c r="B180" s="72"/>
      <c r="D180" s="73"/>
    </row>
    <row r="181" spans="2:4" ht="12.75">
      <c r="B181" s="72"/>
      <c r="D181" s="73"/>
    </row>
    <row r="182" spans="2:4" ht="12.75">
      <c r="B182" s="72"/>
      <c r="D182" s="73"/>
    </row>
    <row r="183" spans="2:6" ht="12.75">
      <c r="B183" s="72"/>
      <c r="D183" s="75"/>
      <c r="E183" s="76"/>
      <c r="F183" s="76"/>
    </row>
    <row r="184" spans="2:6" ht="12.75">
      <c r="B184" s="74"/>
      <c r="D184" s="75"/>
      <c r="E184" s="76"/>
      <c r="F184" s="76"/>
    </row>
    <row r="185" spans="2:6" ht="12.75">
      <c r="B185" s="74"/>
      <c r="D185" s="75"/>
      <c r="E185" s="76"/>
      <c r="F185" s="76"/>
    </row>
    <row r="186" spans="2:4" ht="12.75">
      <c r="B186" s="72"/>
      <c r="D186" s="73"/>
    </row>
    <row r="187" spans="2:6" ht="12.75">
      <c r="B187" s="72"/>
      <c r="D187" s="75"/>
      <c r="E187" s="76"/>
      <c r="F187" s="76"/>
    </row>
    <row r="188" spans="2:6" ht="12.75">
      <c r="B188" s="74"/>
      <c r="D188" s="75"/>
      <c r="E188" s="76"/>
      <c r="F188" s="76"/>
    </row>
    <row r="189" spans="2:6" ht="12.75">
      <c r="B189" s="74"/>
      <c r="D189" s="75"/>
      <c r="E189" s="76"/>
      <c r="F189" s="76"/>
    </row>
    <row r="190" spans="2:6" ht="12.75">
      <c r="B190" s="72"/>
      <c r="D190" s="75"/>
      <c r="E190" s="76"/>
      <c r="F190" s="76"/>
    </row>
    <row r="191" spans="2:6" ht="12.75">
      <c r="B191" s="74"/>
      <c r="D191" s="75"/>
      <c r="E191" s="76"/>
      <c r="F191" s="76"/>
    </row>
    <row r="192" spans="2:6" ht="12.75">
      <c r="B192" s="72"/>
      <c r="D192" s="75"/>
      <c r="E192" s="76"/>
      <c r="F192" s="76"/>
    </row>
    <row r="193" spans="2:4" ht="12.75">
      <c r="B193" s="72"/>
      <c r="D193" s="73"/>
    </row>
    <row r="194" spans="2:6" ht="12.75">
      <c r="B194" s="74"/>
      <c r="D194" s="75"/>
      <c r="E194" s="76"/>
      <c r="F194" s="76"/>
    </row>
    <row r="195" spans="2:6" ht="12.75">
      <c r="B195" s="72"/>
      <c r="D195" s="75"/>
      <c r="E195" s="76"/>
      <c r="F195" s="76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74"/>
      <c r="D212" s="75"/>
      <c r="E212" s="76"/>
      <c r="F212" s="76"/>
    </row>
    <row r="213" spans="2:6" ht="12.75">
      <c r="B213" s="74"/>
      <c r="D213" s="75"/>
      <c r="E213" s="76"/>
      <c r="F213" s="76"/>
    </row>
    <row r="214" spans="2:6" ht="12.75">
      <c r="B214" s="74"/>
      <c r="D214" s="75"/>
      <c r="E214" s="76"/>
      <c r="F214" s="76"/>
    </row>
    <row r="215" spans="2:6" ht="12.75">
      <c r="B215" s="74"/>
      <c r="D215" s="75"/>
      <c r="E215" s="76"/>
      <c r="F215" s="76"/>
    </row>
    <row r="216" ht="12.75">
      <c r="B216" s="72"/>
    </row>
    <row r="217" spans="4:6" ht="12.75">
      <c r="D217" s="75"/>
      <c r="E217" s="76"/>
      <c r="F217" s="76"/>
    </row>
    <row r="218" spans="2:6" ht="12.75">
      <c r="B218" s="74"/>
      <c r="D218" s="75"/>
      <c r="E218" s="76"/>
      <c r="F218" s="76"/>
    </row>
    <row r="219" spans="2:6" ht="12.75">
      <c r="B219" s="74"/>
      <c r="D219" s="75"/>
      <c r="E219" s="76"/>
      <c r="F219" s="76"/>
    </row>
    <row r="220" spans="2:6" ht="12.75">
      <c r="B220" s="74"/>
      <c r="D220" s="75"/>
      <c r="E220" s="76"/>
      <c r="F220" s="76"/>
    </row>
    <row r="221" spans="2:6" ht="12.75">
      <c r="B221" s="74"/>
      <c r="D221" s="75"/>
      <c r="E221" s="76"/>
      <c r="F221" s="76"/>
    </row>
    <row r="222" ht="12.75">
      <c r="B222" s="72"/>
    </row>
    <row r="223" spans="4:6" ht="12.75">
      <c r="D223" s="75"/>
      <c r="E223" s="76"/>
      <c r="F223" s="76"/>
    </row>
    <row r="224" spans="2:6" ht="12.75">
      <c r="B224" s="74"/>
      <c r="D224" s="75"/>
      <c r="E224" s="76"/>
      <c r="F224" s="76"/>
    </row>
    <row r="225" spans="2:6" ht="12.75">
      <c r="B225" s="74"/>
      <c r="D225" s="75"/>
      <c r="E225" s="76"/>
      <c r="F225" s="76"/>
    </row>
    <row r="226" spans="2:6" ht="12.75">
      <c r="B226" s="74"/>
      <c r="D226" s="75"/>
      <c r="E226" s="76"/>
      <c r="F226" s="76"/>
    </row>
    <row r="227" spans="2:6" ht="12.75">
      <c r="B227" s="74"/>
      <c r="D227" s="75"/>
      <c r="E227" s="76"/>
      <c r="F227" s="76"/>
    </row>
    <row r="228" ht="12.75">
      <c r="B228" s="72"/>
    </row>
    <row r="229" spans="4:6" ht="12.75">
      <c r="D229" s="75"/>
      <c r="E229" s="76"/>
      <c r="F229" s="76"/>
    </row>
    <row r="230" spans="2:6" ht="12.75">
      <c r="B230" s="74"/>
      <c r="D230" s="75"/>
      <c r="E230" s="76"/>
      <c r="F230" s="76"/>
    </row>
    <row r="231" spans="2:6" ht="12.75">
      <c r="B231" s="74"/>
      <c r="D231" s="75"/>
      <c r="E231" s="76"/>
      <c r="F231" s="76"/>
    </row>
    <row r="232" spans="2:6" ht="12.75">
      <c r="B232" s="74"/>
      <c r="D232" s="75"/>
      <c r="E232" s="76"/>
      <c r="F232" s="76"/>
    </row>
    <row r="233" spans="2:6" ht="12.75">
      <c r="B233" s="74"/>
      <c r="D233" s="75"/>
      <c r="E233" s="76"/>
      <c r="F233" s="76"/>
    </row>
    <row r="234" ht="12.75">
      <c r="B234" s="72"/>
    </row>
    <row r="235" spans="4:6" ht="12.75">
      <c r="D235" s="75"/>
      <c r="E235" s="76"/>
      <c r="F235" s="76"/>
    </row>
    <row r="236" spans="2:6" ht="12.75">
      <c r="B236" s="74"/>
      <c r="D236" s="75"/>
      <c r="E236" s="76"/>
      <c r="F236" s="76"/>
    </row>
    <row r="237" spans="2:6" ht="12.75">
      <c r="B237" s="74"/>
      <c r="D237" s="75"/>
      <c r="E237" s="76"/>
      <c r="F237" s="76"/>
    </row>
    <row r="238" spans="2:6" ht="12.75">
      <c r="B238" s="74"/>
      <c r="D238" s="75"/>
      <c r="E238" s="76"/>
      <c r="F238" s="76"/>
    </row>
    <row r="239" spans="2:6" ht="12.75">
      <c r="B239" s="74"/>
      <c r="D239" s="75"/>
      <c r="E239" s="76"/>
      <c r="F239" s="76"/>
    </row>
    <row r="240" ht="12.75">
      <c r="B240" s="72"/>
    </row>
    <row r="241" spans="4:6" ht="12.75">
      <c r="D241" s="75"/>
      <c r="E241" s="76"/>
      <c r="F241" s="76"/>
    </row>
    <row r="242" spans="2:6" ht="12.75">
      <c r="B242" s="74"/>
      <c r="D242" s="75"/>
      <c r="E242" s="76"/>
      <c r="F242" s="76"/>
    </row>
    <row r="243" spans="2:6" ht="12.75">
      <c r="B243" s="74"/>
      <c r="D243" s="75"/>
      <c r="E243" s="76"/>
      <c r="F243" s="76"/>
    </row>
    <row r="244" spans="2:6" ht="12.75">
      <c r="B244" s="74"/>
      <c r="D244" s="75"/>
      <c r="E244" s="76"/>
      <c r="F244" s="76"/>
    </row>
    <row r="245" spans="2:6" ht="12.75">
      <c r="B245" s="74"/>
      <c r="D245" s="75"/>
      <c r="E245" s="76"/>
      <c r="F245" s="76"/>
    </row>
    <row r="246" ht="12.75">
      <c r="B246" s="72"/>
    </row>
    <row r="247" spans="4:6" ht="12.75">
      <c r="D247" s="75"/>
      <c r="E247" s="76"/>
      <c r="F247" s="76"/>
    </row>
    <row r="248" spans="2:6" ht="12.75">
      <c r="B248" s="74"/>
      <c r="D248" s="75"/>
      <c r="E248" s="76"/>
      <c r="F248" s="76"/>
    </row>
    <row r="249" spans="2:6" ht="12.75">
      <c r="B249" s="74"/>
      <c r="D249" s="75"/>
      <c r="E249" s="76"/>
      <c r="F249" s="76"/>
    </row>
    <row r="250" spans="2:6" ht="12.75">
      <c r="B250" s="74"/>
      <c r="D250" s="75"/>
      <c r="E250" s="76"/>
      <c r="F250" s="76"/>
    </row>
    <row r="251" spans="2:6" ht="12.75">
      <c r="B251" s="74"/>
      <c r="D251" s="75"/>
      <c r="E251" s="76"/>
      <c r="F251" s="76"/>
    </row>
    <row r="252" ht="12.75">
      <c r="B252" s="72"/>
    </row>
    <row r="253" spans="4:6" ht="12.75">
      <c r="D253" s="75"/>
      <c r="E253" s="76"/>
      <c r="F253" s="76"/>
    </row>
    <row r="254" spans="2:6" ht="12.75">
      <c r="B254" s="74"/>
      <c r="D254" s="75"/>
      <c r="E254" s="76"/>
      <c r="F254" s="76"/>
    </row>
    <row r="255" spans="2:6" ht="12.75">
      <c r="B255" s="74"/>
      <c r="D255" s="75"/>
      <c r="E255" s="76"/>
      <c r="F255" s="76"/>
    </row>
    <row r="256" spans="2:6" ht="12.75">
      <c r="B256" s="74"/>
      <c r="D256" s="75"/>
      <c r="E256" s="76"/>
      <c r="F256" s="76"/>
    </row>
    <row r="257" spans="2:6" ht="12.75">
      <c r="B257" s="74"/>
      <c r="D257" s="75"/>
      <c r="E257" s="76"/>
      <c r="F257" s="76"/>
    </row>
    <row r="258" ht="12.75">
      <c r="B258" s="72"/>
    </row>
    <row r="259" spans="4:6" ht="12.75">
      <c r="D259" s="75"/>
      <c r="E259" s="76"/>
      <c r="F259" s="76"/>
    </row>
    <row r="260" spans="2:6" ht="12.75">
      <c r="B260" s="74"/>
      <c r="D260" s="75"/>
      <c r="E260" s="76"/>
      <c r="F260" s="76"/>
    </row>
    <row r="261" spans="2:6" ht="12.75">
      <c r="B261" s="74"/>
      <c r="D261" s="75"/>
      <c r="E261" s="76"/>
      <c r="F261" s="76"/>
    </row>
    <row r="262" spans="2:6" ht="12.75">
      <c r="B262" s="74"/>
      <c r="D262" s="75"/>
      <c r="E262" s="76"/>
      <c r="F262" s="76"/>
    </row>
    <row r="263" spans="2:6" ht="12.75">
      <c r="B263" s="74"/>
      <c r="D263" s="75"/>
      <c r="E263" s="76"/>
      <c r="F263" s="76"/>
    </row>
    <row r="264" spans="2:6" ht="12.75">
      <c r="B264" s="74"/>
      <c r="D264" s="76"/>
      <c r="E264" s="76"/>
      <c r="F264" s="76"/>
    </row>
    <row r="265" spans="2:6" ht="12.75">
      <c r="B265" s="74"/>
      <c r="D265" s="75"/>
      <c r="E265" s="76"/>
      <c r="F265" s="76"/>
    </row>
    <row r="266" spans="2:6" ht="12.75">
      <c r="B266" s="72"/>
      <c r="D266" s="75"/>
      <c r="E266" s="76"/>
      <c r="F266" s="76"/>
    </row>
    <row r="267" spans="4:6" ht="12.75">
      <c r="D267" s="75"/>
      <c r="E267" s="76"/>
      <c r="F267" s="76"/>
    </row>
    <row r="268" spans="2:6" ht="12.75">
      <c r="B268" s="74"/>
      <c r="D268" s="75"/>
      <c r="E268" s="76"/>
      <c r="F268" s="76"/>
    </row>
    <row r="269" spans="2:6" ht="12.75">
      <c r="B269" s="74"/>
      <c r="D269" s="75"/>
      <c r="E269" s="76"/>
      <c r="F269" s="76"/>
    </row>
    <row r="270" spans="2:6" ht="12.75">
      <c r="B270" s="74"/>
      <c r="D270" s="75"/>
      <c r="E270" s="76"/>
      <c r="F270" s="76"/>
    </row>
    <row r="271" spans="2:6" ht="12.75">
      <c r="B271" s="74"/>
      <c r="D271" s="75"/>
      <c r="E271" s="76"/>
      <c r="F271" s="76"/>
    </row>
    <row r="272" spans="2:6" ht="12.75">
      <c r="B272" s="74"/>
      <c r="D272" s="75"/>
      <c r="E272" s="76"/>
      <c r="F272" s="76"/>
    </row>
    <row r="273" spans="2:6" ht="12.75">
      <c r="B273" s="74"/>
      <c r="D273" s="75"/>
      <c r="E273" s="76"/>
      <c r="F273" s="76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5"/>
      <c r="E284" s="76"/>
      <c r="F284" s="76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74"/>
      <c r="D287" s="75"/>
      <c r="E287" s="76"/>
      <c r="F287" s="76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5"/>
      <c r="E296" s="76"/>
      <c r="F296" s="76"/>
    </row>
    <row r="297" spans="2:6" ht="12.75">
      <c r="B297" s="72"/>
      <c r="D297" s="75"/>
      <c r="E297" s="76"/>
      <c r="F297" s="76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5"/>
      <c r="E300" s="76"/>
      <c r="F300" s="76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74"/>
      <c r="D305" s="75"/>
      <c r="E305" s="76"/>
      <c r="F305" s="76"/>
    </row>
    <row r="306" spans="2:6" ht="12.75">
      <c r="B306" s="74"/>
      <c r="D306" s="75"/>
      <c r="E306" s="76"/>
      <c r="F306" s="76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74"/>
      <c r="D309" s="75"/>
      <c r="E309" s="76"/>
      <c r="F309" s="76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74"/>
      <c r="D314" s="75"/>
      <c r="E314" s="76"/>
      <c r="F314" s="76"/>
    </row>
    <row r="315" spans="2:6" ht="12.75">
      <c r="B315" s="74"/>
      <c r="D315" s="75"/>
      <c r="E315" s="76"/>
      <c r="F315" s="76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5"/>
      <c r="E322" s="76"/>
      <c r="F322" s="76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74"/>
      <c r="D331" s="75"/>
      <c r="E331" s="76"/>
      <c r="F331" s="76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5"/>
      <c r="E338" s="76"/>
      <c r="F338" s="76"/>
    </row>
    <row r="339" spans="2:6" ht="12.75">
      <c r="B339" s="72"/>
      <c r="D339" s="75"/>
      <c r="E339" s="76"/>
      <c r="F339" s="76"/>
    </row>
    <row r="340" spans="2:6" ht="12.75">
      <c r="B340" s="72"/>
      <c r="D340" s="75"/>
      <c r="E340" s="76"/>
      <c r="F340" s="76"/>
    </row>
    <row r="341" spans="2:6" ht="12.75">
      <c r="B341" s="72"/>
      <c r="D341" s="75"/>
      <c r="E341" s="76"/>
      <c r="F341" s="76"/>
    </row>
    <row r="342" spans="2:4" ht="12.75">
      <c r="B342" s="72"/>
      <c r="D342" s="73"/>
    </row>
    <row r="343" spans="2:6" ht="12.75">
      <c r="B343" s="72"/>
      <c r="D343" s="75"/>
      <c r="E343" s="76"/>
      <c r="F343" s="76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5"/>
      <c r="E346" s="76"/>
      <c r="F346" s="76"/>
    </row>
    <row r="347" spans="2:4" ht="12.75">
      <c r="B347" s="72"/>
      <c r="D347" s="73"/>
    </row>
    <row r="348" spans="2:6" ht="12.75">
      <c r="B348" s="72"/>
      <c r="D348" s="75"/>
      <c r="E348" s="76"/>
      <c r="F348" s="76"/>
    </row>
    <row r="349" spans="2:4" ht="12.75">
      <c r="B349" s="72"/>
      <c r="D349" s="73"/>
    </row>
    <row r="350" spans="4:6" ht="12.75">
      <c r="D350" s="75"/>
      <c r="E350" s="76"/>
      <c r="F350" s="76"/>
    </row>
    <row r="351" spans="2:6" ht="12.75">
      <c r="B351" s="74"/>
      <c r="D351" s="75"/>
      <c r="E351" s="76"/>
      <c r="F351" s="76"/>
    </row>
    <row r="352" spans="2:6" ht="12.75">
      <c r="B352" s="74"/>
      <c r="D352" s="75"/>
      <c r="E352" s="76"/>
      <c r="F352" s="76"/>
    </row>
    <row r="353" spans="2:6" ht="12.75">
      <c r="B353" s="74"/>
      <c r="D353" s="75"/>
      <c r="E353" s="76"/>
      <c r="F353" s="76"/>
    </row>
    <row r="354" spans="2:6" ht="12.75">
      <c r="B354" s="74"/>
      <c r="D354" s="75"/>
      <c r="E354" s="76"/>
      <c r="F354" s="76"/>
    </row>
    <row r="355" spans="2:6" ht="12.75">
      <c r="B355" s="72"/>
      <c r="D355" s="75"/>
      <c r="E355" s="76"/>
      <c r="F355" s="76"/>
    </row>
    <row r="356" spans="2:6" ht="12.75">
      <c r="B356" s="74"/>
      <c r="D356" s="75"/>
      <c r="E356" s="76"/>
      <c r="F356" s="76"/>
    </row>
    <row r="357" spans="2:6" ht="12.75">
      <c r="B357" s="72"/>
      <c r="D357" s="75"/>
      <c r="E357" s="76"/>
      <c r="F357" s="76"/>
    </row>
    <row r="358" spans="2:4" ht="12.75">
      <c r="B358" s="72"/>
      <c r="D358" s="73"/>
    </row>
    <row r="359" spans="2:6" ht="12.75">
      <c r="B359" s="74"/>
      <c r="D359" s="75"/>
      <c r="E359" s="76"/>
      <c r="F359" s="76"/>
    </row>
    <row r="360" spans="2:4" ht="12.75">
      <c r="B360" s="72"/>
      <c r="D360" s="73"/>
    </row>
    <row r="361" spans="2:6" ht="12.75">
      <c r="B361" s="74"/>
      <c r="D361" s="75"/>
      <c r="E361" s="76"/>
      <c r="F361" s="76"/>
    </row>
    <row r="362" spans="2:4" ht="12.75">
      <c r="B362" s="72"/>
      <c r="D362" s="73"/>
    </row>
    <row r="363" spans="2:6" ht="12.75">
      <c r="B363" s="74"/>
      <c r="D363" s="75"/>
      <c r="E363" s="76"/>
      <c r="F363" s="76"/>
    </row>
    <row r="364" spans="2:6" ht="12.75">
      <c r="B364" s="72"/>
      <c r="D364" s="75"/>
      <c r="E364" s="76"/>
      <c r="F364" s="76"/>
    </row>
    <row r="365" spans="2:6" ht="12.75">
      <c r="B365" s="74"/>
      <c r="D365" s="75"/>
      <c r="E365" s="76"/>
      <c r="F365" s="76"/>
    </row>
    <row r="366" spans="2:6" ht="12.75">
      <c r="B366" s="72"/>
      <c r="D366" s="75"/>
      <c r="E366" s="76"/>
      <c r="F366" s="76"/>
    </row>
    <row r="367" spans="2:4" ht="12.75">
      <c r="B367" s="72"/>
      <c r="D367" s="73"/>
    </row>
    <row r="368" spans="2:6" ht="12.75">
      <c r="B368" s="74"/>
      <c r="D368" s="75"/>
      <c r="E368" s="76"/>
      <c r="F368" s="76"/>
    </row>
    <row r="369" spans="2:4" ht="12.75">
      <c r="B369" s="72"/>
      <c r="D369" s="73"/>
    </row>
    <row r="370" spans="2:6" ht="12.75">
      <c r="B370" s="74"/>
      <c r="D370" s="75"/>
      <c r="E370" s="76"/>
      <c r="F370" s="76"/>
    </row>
    <row r="371" spans="2:4" ht="12.75">
      <c r="B371" s="72"/>
      <c r="D371" s="73"/>
    </row>
    <row r="372" spans="2:6" ht="12.75">
      <c r="B372" s="74"/>
      <c r="D372" s="75"/>
      <c r="E372" s="76"/>
      <c r="F372" s="76"/>
    </row>
    <row r="373" spans="2:6" ht="12.75">
      <c r="B373" s="72"/>
      <c r="D373" s="75"/>
      <c r="E373" s="76"/>
      <c r="F373" s="76"/>
    </row>
    <row r="374" spans="2:6" ht="12.75">
      <c r="B374" s="74"/>
      <c r="D374" s="75"/>
      <c r="E374" s="76"/>
      <c r="F374" s="76"/>
    </row>
    <row r="375" ht="12.75">
      <c r="B375" s="72"/>
    </row>
    <row r="376" spans="2:6" ht="12.75">
      <c r="B376" s="72"/>
      <c r="D376" s="75"/>
      <c r="E376" s="76"/>
      <c r="F376" s="76"/>
    </row>
    <row r="377" spans="2:6" ht="12.75">
      <c r="B377" s="74"/>
      <c r="D377" s="75"/>
      <c r="E377" s="76"/>
      <c r="F377" s="76"/>
    </row>
    <row r="378" spans="2:6" ht="12.75">
      <c r="B378" s="72"/>
      <c r="D378" s="75"/>
      <c r="E378" s="76"/>
      <c r="F378" s="76"/>
    </row>
    <row r="379" spans="2:6" ht="12.75">
      <c r="B379" s="74"/>
      <c r="D379" s="75"/>
      <c r="E379" s="76"/>
      <c r="F379" s="76"/>
    </row>
    <row r="380" spans="2:6" ht="12.75">
      <c r="B380" s="72"/>
      <c r="D380" s="75"/>
      <c r="E380" s="76"/>
      <c r="F380" s="76"/>
    </row>
    <row r="381" spans="2:6" ht="12.75">
      <c r="B381" s="74"/>
      <c r="D381" s="75"/>
      <c r="E381" s="76"/>
      <c r="F381" s="76"/>
    </row>
    <row r="382" spans="2:4" ht="12.75">
      <c r="B382" s="72"/>
      <c r="D382" s="73"/>
    </row>
    <row r="383" spans="2:6" ht="12.75">
      <c r="B383" s="74"/>
      <c r="D383" s="75"/>
      <c r="E383" s="76"/>
      <c r="F383" s="76"/>
    </row>
    <row r="384" spans="2:4" ht="12.75">
      <c r="B384" s="72"/>
      <c r="D384" s="73"/>
    </row>
    <row r="385" spans="2:6" ht="12.75">
      <c r="B385" s="74"/>
      <c r="D385" s="75"/>
      <c r="E385" s="76"/>
      <c r="F385" s="76"/>
    </row>
    <row r="386" spans="2:4" ht="12.75">
      <c r="B386" s="72"/>
      <c r="D386" s="73"/>
    </row>
    <row r="387" spans="2:6" ht="12.75">
      <c r="B387" s="74"/>
      <c r="D387" s="75"/>
      <c r="E387" s="76"/>
      <c r="F387" s="76"/>
    </row>
    <row r="388" spans="2:6" ht="12.75">
      <c r="B388" s="74"/>
      <c r="D388" s="75"/>
      <c r="E388" s="76"/>
      <c r="F388" s="76"/>
    </row>
    <row r="389" spans="2:6" ht="12.75">
      <c r="B389" s="72"/>
      <c r="D389" s="75"/>
      <c r="E389" s="76"/>
      <c r="F389" s="76"/>
    </row>
    <row r="390" ht="12.75">
      <c r="D390" s="73"/>
    </row>
    <row r="391" spans="2:6" ht="12.75">
      <c r="B391" s="74"/>
      <c r="D391" s="75"/>
      <c r="E391" s="76"/>
      <c r="F391" s="76"/>
    </row>
    <row r="392" spans="2:6" ht="12.75">
      <c r="B392" s="74"/>
      <c r="D392" s="75"/>
      <c r="E392" s="76"/>
      <c r="F392" s="76"/>
    </row>
    <row r="393" spans="2:6" ht="12.75">
      <c r="B393" s="74"/>
      <c r="D393" s="75"/>
      <c r="E393" s="76"/>
      <c r="F393" s="76"/>
    </row>
    <row r="394" spans="2:6" ht="12.75">
      <c r="B394" s="74"/>
      <c r="D394" s="75"/>
      <c r="E394" s="76"/>
      <c r="F394" s="76"/>
    </row>
    <row r="395" spans="2:6" ht="12.75">
      <c r="B395" s="74"/>
      <c r="D395" s="75"/>
      <c r="E395" s="76"/>
      <c r="F395" s="76"/>
    </row>
    <row r="396" spans="2:6" ht="12.75">
      <c r="B396" s="74"/>
      <c r="D396" s="75"/>
      <c r="E396" s="76"/>
      <c r="F396" s="76"/>
    </row>
    <row r="397" spans="2:6" ht="12.75">
      <c r="B397" s="72"/>
      <c r="D397" s="75"/>
      <c r="E397" s="76"/>
      <c r="F397" s="76"/>
    </row>
    <row r="398" spans="2:6" ht="12.75">
      <c r="B398" s="74"/>
      <c r="D398" s="75"/>
      <c r="E398" s="76"/>
      <c r="F398" s="76"/>
    </row>
    <row r="399" spans="2:4" ht="12.75">
      <c r="B399" s="72"/>
      <c r="D399" s="73"/>
    </row>
    <row r="400" spans="2:6" ht="12.75">
      <c r="B400" s="74"/>
      <c r="D400" s="75"/>
      <c r="E400" s="76"/>
      <c r="F400" s="76"/>
    </row>
    <row r="401" spans="2:4" ht="12.75">
      <c r="B401" s="72"/>
      <c r="D401" s="73"/>
    </row>
    <row r="402" spans="2:6" ht="12.75">
      <c r="B402" s="74"/>
      <c r="D402" s="75"/>
      <c r="E402" s="76"/>
      <c r="F402" s="76"/>
    </row>
    <row r="403" spans="2:4" ht="12.75">
      <c r="B403" s="72"/>
      <c r="D403" s="73"/>
    </row>
    <row r="404" spans="2:6" ht="12.75">
      <c r="B404" s="74"/>
      <c r="D404" s="75"/>
      <c r="E404" s="76"/>
      <c r="F404" s="76"/>
    </row>
    <row r="405" spans="2:4" ht="12.75">
      <c r="B405" s="72"/>
      <c r="D405" s="73"/>
    </row>
    <row r="406" spans="2:6" ht="12.75">
      <c r="B406" s="74"/>
      <c r="D406" s="75"/>
      <c r="E406" s="76"/>
      <c r="F406" s="76"/>
    </row>
    <row r="407" spans="2:6" ht="12.75">
      <c r="B407" s="72"/>
      <c r="D407" s="75"/>
      <c r="E407" s="76"/>
      <c r="F407" s="76"/>
    </row>
    <row r="408" spans="2:6" ht="12.75">
      <c r="B408" s="74"/>
      <c r="D408" s="75"/>
      <c r="E408" s="76"/>
      <c r="F408" s="76"/>
    </row>
    <row r="409" spans="2:6" ht="12.75">
      <c r="B409" s="72"/>
      <c r="D409" s="75"/>
      <c r="E409" s="76"/>
      <c r="F409" s="76"/>
    </row>
    <row r="410" spans="2:4" ht="12.75">
      <c r="B410" s="72"/>
      <c r="D410" s="73"/>
    </row>
    <row r="411" spans="2:6" ht="12.75">
      <c r="B411" s="72"/>
      <c r="D411" s="75"/>
      <c r="E411" s="76"/>
      <c r="F411" s="76"/>
    </row>
    <row r="412" spans="2:6" ht="12.75">
      <c r="B412" s="74"/>
      <c r="D412" s="75"/>
      <c r="E412" s="76"/>
      <c r="F412" s="76"/>
    </row>
    <row r="413" spans="2:6" ht="12.75">
      <c r="B413" s="74"/>
      <c r="D413" s="75"/>
      <c r="E413" s="76"/>
      <c r="F413" s="76"/>
    </row>
    <row r="414" spans="2:4" ht="12.75">
      <c r="B414" s="72"/>
      <c r="D414" s="73"/>
    </row>
    <row r="415" spans="2:6" ht="12.75">
      <c r="B415" s="74"/>
      <c r="D415" s="75"/>
      <c r="E415" s="76"/>
      <c r="F415" s="76"/>
    </row>
    <row r="416" spans="2:4" ht="12.75">
      <c r="B416" s="72"/>
      <c r="D416" s="73"/>
    </row>
    <row r="417" spans="2:6" ht="12.75">
      <c r="B417" s="74"/>
      <c r="D417" s="75"/>
      <c r="E417" s="76"/>
      <c r="F417" s="76"/>
    </row>
    <row r="418" spans="2:4" ht="12.75">
      <c r="B418" s="72"/>
      <c r="D418" s="73"/>
    </row>
    <row r="419" spans="2:6" ht="12.75">
      <c r="B419" s="72"/>
      <c r="D419" s="75"/>
      <c r="E419" s="76"/>
      <c r="F419" s="76"/>
    </row>
    <row r="420" spans="2:4" ht="12.75">
      <c r="B420" s="72"/>
      <c r="D420" s="73"/>
    </row>
    <row r="421" spans="2:6" ht="12.75">
      <c r="B421" s="74"/>
      <c r="D421" s="75"/>
      <c r="E421" s="76"/>
      <c r="F421" s="76"/>
    </row>
    <row r="422" spans="2:6" ht="12.75">
      <c r="B422" s="74"/>
      <c r="D422" s="75"/>
      <c r="E422" s="76"/>
      <c r="F422" s="76"/>
    </row>
    <row r="423" spans="2:4" ht="12.75">
      <c r="B423" s="72"/>
      <c r="D423" s="73"/>
    </row>
    <row r="424" spans="2:6" ht="12.75">
      <c r="B424" s="74"/>
      <c r="D424" s="75"/>
      <c r="E424" s="76"/>
      <c r="F424" s="76"/>
    </row>
    <row r="425" ht="12.75">
      <c r="B425" s="72"/>
    </row>
    <row r="426" spans="2:6" ht="12.75">
      <c r="B426" s="74"/>
      <c r="D426" s="75"/>
      <c r="E426" s="76"/>
      <c r="F426" s="76"/>
    </row>
    <row r="427" spans="2:6" ht="12.75">
      <c r="B427" s="72"/>
      <c r="D427" s="75"/>
      <c r="E427" s="76"/>
      <c r="F427" s="76"/>
    </row>
    <row r="428" spans="2:6" ht="12.75">
      <c r="B428" s="74"/>
      <c r="D428" s="75"/>
      <c r="E428" s="76"/>
      <c r="F428" s="76"/>
    </row>
    <row r="429" spans="2:6" ht="12.75">
      <c r="B429" s="72"/>
      <c r="D429" s="75"/>
      <c r="E429" s="76"/>
      <c r="F429" s="76"/>
    </row>
    <row r="430" spans="2:6" ht="12.75">
      <c r="B430" s="74"/>
      <c r="D430" s="75"/>
      <c r="E430" s="76"/>
      <c r="F430" s="76"/>
    </row>
    <row r="431" ht="12.75">
      <c r="B431" s="72"/>
    </row>
    <row r="432" spans="2:6" ht="12.75">
      <c r="B432" s="74"/>
      <c r="D432" s="75"/>
      <c r="E432" s="76"/>
      <c r="F432" s="76"/>
    </row>
    <row r="433" spans="2:6" ht="12.75">
      <c r="B433" s="72"/>
      <c r="D433" s="75"/>
      <c r="E433" s="76"/>
      <c r="F433" s="76"/>
    </row>
    <row r="434" spans="2:6" ht="12.75">
      <c r="B434" s="74"/>
      <c r="D434" s="75"/>
      <c r="E434" s="76"/>
      <c r="F434" s="76"/>
    </row>
    <row r="435" spans="2:6" ht="12.75">
      <c r="B435" s="72"/>
      <c r="D435" s="75"/>
      <c r="E435" s="76"/>
      <c r="F435" s="76"/>
    </row>
    <row r="436" spans="2:6" ht="12.75">
      <c r="B436" s="74"/>
      <c r="D436" s="75"/>
      <c r="E436" s="76"/>
      <c r="F436" s="76"/>
    </row>
    <row r="437" ht="12.75">
      <c r="B437" s="72"/>
    </row>
    <row r="438" spans="2:6" ht="12.75">
      <c r="B438" s="72"/>
      <c r="D438" s="75"/>
      <c r="E438" s="76"/>
      <c r="F438" s="76"/>
    </row>
    <row r="439" spans="2:6" ht="12.75">
      <c r="B439" s="72"/>
      <c r="D439" s="75"/>
      <c r="E439" s="76"/>
      <c r="F439" s="76"/>
    </row>
    <row r="440" spans="4:6" ht="12.75">
      <c r="D440" s="75"/>
      <c r="E440" s="76"/>
      <c r="F440" s="76"/>
    </row>
    <row r="441" spans="2:6" ht="12.75">
      <c r="B441" s="74"/>
      <c r="D441" s="75"/>
      <c r="E441" s="76"/>
      <c r="F441" s="76"/>
    </row>
    <row r="442" spans="2:6" ht="12.75">
      <c r="B442" s="74"/>
      <c r="D442" s="75"/>
      <c r="E442" s="76"/>
      <c r="F442" s="76"/>
    </row>
    <row r="443" spans="2:6" ht="12.75">
      <c r="B443" s="74"/>
      <c r="D443" s="75"/>
      <c r="E443" s="76"/>
      <c r="F443" s="76"/>
    </row>
    <row r="444" spans="2:6" ht="12.75">
      <c r="B444" s="74"/>
      <c r="D444" s="75"/>
      <c r="E444" s="76"/>
      <c r="F444" s="76"/>
    </row>
    <row r="445" spans="2:4" ht="12.75">
      <c r="B445" s="72"/>
      <c r="D445" s="73"/>
    </row>
    <row r="446" ht="12.75">
      <c r="D446" s="73"/>
    </row>
    <row r="447" spans="2:6" ht="12.75">
      <c r="B447" s="74"/>
      <c r="D447" s="75"/>
      <c r="E447" s="76"/>
      <c r="F447" s="76"/>
    </row>
    <row r="448" spans="2:6" ht="12.75">
      <c r="B448" s="74"/>
      <c r="D448" s="75"/>
      <c r="E448" s="76"/>
      <c r="F448" s="76"/>
    </row>
    <row r="449" spans="2:6" ht="12.75">
      <c r="B449" s="74"/>
      <c r="D449" s="75"/>
      <c r="E449" s="76"/>
      <c r="F449" s="76"/>
    </row>
    <row r="450" spans="2:6" ht="12.75">
      <c r="B450" s="74"/>
      <c r="D450" s="75"/>
      <c r="E450" s="76"/>
      <c r="F450" s="76"/>
    </row>
    <row r="451" spans="2:4" ht="12.75">
      <c r="B451" s="72"/>
      <c r="D451" s="73"/>
    </row>
    <row r="452" ht="12.75">
      <c r="D452" s="73"/>
    </row>
    <row r="453" spans="2:6" ht="12.75">
      <c r="B453" s="74"/>
      <c r="D453" s="75"/>
      <c r="E453" s="76"/>
      <c r="F453" s="76"/>
    </row>
    <row r="454" spans="2:6" ht="12.75">
      <c r="B454" s="74"/>
      <c r="D454" s="75"/>
      <c r="E454" s="76"/>
      <c r="F454" s="76"/>
    </row>
    <row r="455" spans="2:6" ht="12.75">
      <c r="B455" s="74"/>
      <c r="D455" s="75"/>
      <c r="E455" s="76"/>
      <c r="F455" s="76"/>
    </row>
    <row r="456" spans="2:6" ht="12.75">
      <c r="B456" s="74"/>
      <c r="D456" s="75"/>
      <c r="E456" s="76"/>
      <c r="F456" s="76"/>
    </row>
    <row r="457" spans="2:6" ht="12.75">
      <c r="B457" s="74"/>
      <c r="D457" s="75"/>
      <c r="E457" s="76"/>
      <c r="F457" s="76"/>
    </row>
    <row r="458" spans="2:6" ht="12.75">
      <c r="B458" s="74"/>
      <c r="D458" s="75"/>
      <c r="E458" s="76"/>
      <c r="F458" s="76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5"/>
      <c r="E461" s="76"/>
      <c r="F461" s="76"/>
    </row>
    <row r="462" spans="2:6" ht="12.75">
      <c r="B462" s="72"/>
      <c r="D462" s="75"/>
      <c r="E462" s="76"/>
      <c r="F462" s="76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74"/>
      <c r="D465" s="75"/>
      <c r="E465" s="76"/>
      <c r="F465" s="76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74"/>
      <c r="D469" s="75"/>
      <c r="E469" s="76"/>
      <c r="F469" s="76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5"/>
      <c r="E472" s="76"/>
      <c r="F472" s="76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5"/>
      <c r="E475" s="76"/>
      <c r="F475" s="76"/>
    </row>
    <row r="476" spans="2:6" ht="12.75">
      <c r="B476" s="74"/>
      <c r="D476" s="75"/>
      <c r="E476" s="76"/>
      <c r="F476" s="76"/>
    </row>
    <row r="477" spans="2:6" ht="12.75">
      <c r="B477" s="74"/>
      <c r="D477" s="75"/>
      <c r="E477" s="76"/>
      <c r="F477" s="76"/>
    </row>
    <row r="478" ht="12.75">
      <c r="B478" s="72"/>
    </row>
    <row r="479" spans="2:6" ht="12.75">
      <c r="B479" s="72"/>
      <c r="D479" s="75"/>
      <c r="E479" s="76"/>
      <c r="F479" s="76"/>
    </row>
    <row r="480" spans="2:6" ht="12.75">
      <c r="B480" s="72"/>
      <c r="D480" s="75"/>
      <c r="E480" s="76"/>
      <c r="F480" s="76"/>
    </row>
    <row r="481" spans="2:6" ht="12.75">
      <c r="B481" s="72"/>
      <c r="D481" s="75"/>
      <c r="E481" s="76"/>
      <c r="F481" s="76"/>
    </row>
    <row r="482" spans="2:6" ht="12.75">
      <c r="B482" s="72"/>
      <c r="D482" s="75"/>
      <c r="E482" s="76"/>
      <c r="F482" s="76"/>
    </row>
    <row r="483" spans="2:6" ht="12.75">
      <c r="B483" s="72"/>
      <c r="D483" s="75"/>
      <c r="E483" s="76"/>
      <c r="F483" s="76"/>
    </row>
    <row r="484" spans="2:6" ht="12.75">
      <c r="B484" s="74"/>
      <c r="D484" s="75"/>
      <c r="E484" s="76"/>
      <c r="F484" s="76"/>
    </row>
    <row r="485" spans="2:4" ht="12.75">
      <c r="B485" s="72"/>
      <c r="D485" s="73"/>
    </row>
    <row r="486" spans="2:6" ht="12.75">
      <c r="B486" s="72"/>
      <c r="D486" s="75"/>
      <c r="E486" s="76"/>
      <c r="F486" s="76"/>
    </row>
    <row r="487" spans="2:6" ht="12.75">
      <c r="B487" s="74"/>
      <c r="D487" s="75"/>
      <c r="E487" s="76"/>
      <c r="F487" s="76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74"/>
      <c r="D490" s="75"/>
      <c r="E490" s="76"/>
      <c r="F490" s="76"/>
    </row>
    <row r="491" spans="2:6" ht="12.75">
      <c r="B491" s="74"/>
      <c r="D491" s="75"/>
      <c r="E491" s="76"/>
      <c r="F491" s="76"/>
    </row>
    <row r="492" spans="2:4" ht="12.75">
      <c r="B492" s="72"/>
      <c r="D492" s="73"/>
    </row>
    <row r="493" ht="12.75">
      <c r="D493" s="73"/>
    </row>
    <row r="494" spans="2:6" ht="12.75">
      <c r="B494" s="74"/>
      <c r="D494" s="75"/>
      <c r="E494" s="76"/>
      <c r="F494" s="76"/>
    </row>
    <row r="495" spans="2:6" ht="12.75">
      <c r="B495" s="74"/>
      <c r="D495" s="75"/>
      <c r="E495" s="76"/>
      <c r="F495" s="76"/>
    </row>
    <row r="496" spans="2:6" ht="12.75">
      <c r="B496" s="74"/>
      <c r="D496" s="75"/>
      <c r="E496" s="76"/>
      <c r="F496" s="76"/>
    </row>
    <row r="497" spans="2:6" ht="12.75">
      <c r="B497" s="74"/>
      <c r="D497" s="75"/>
      <c r="E497" s="76"/>
      <c r="F497" s="76"/>
    </row>
    <row r="498" spans="2:6" ht="12.75">
      <c r="B498" s="74"/>
      <c r="D498" s="75"/>
      <c r="E498" s="76"/>
      <c r="F498" s="76"/>
    </row>
    <row r="499" spans="2:6" ht="12.75">
      <c r="B499" s="74"/>
      <c r="D499" s="75"/>
      <c r="E499" s="76"/>
      <c r="F499" s="76"/>
    </row>
    <row r="500" spans="2:4" ht="12.75">
      <c r="B500" s="72"/>
      <c r="D500" s="73"/>
    </row>
    <row r="501" spans="2:6" ht="12.75">
      <c r="B501" s="74"/>
      <c r="D501" s="75"/>
      <c r="E501" s="76"/>
      <c r="F501" s="76"/>
    </row>
    <row r="502" spans="2:4" ht="12.75">
      <c r="B502" s="72"/>
      <c r="D502" s="73"/>
    </row>
    <row r="503" spans="2:6" ht="12.75">
      <c r="B503" s="72"/>
      <c r="D503" s="75"/>
      <c r="E503" s="76"/>
      <c r="F503" s="76"/>
    </row>
    <row r="504" spans="2:6" ht="12.75">
      <c r="B504" s="72"/>
      <c r="D504" s="75"/>
      <c r="E504" s="76"/>
      <c r="F504" s="76"/>
    </row>
    <row r="505" spans="2:6" ht="12.75">
      <c r="B505" s="74"/>
      <c r="D505" s="75"/>
      <c r="E505" s="76"/>
      <c r="F505" s="76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5"/>
      <c r="E510" s="76"/>
      <c r="F510" s="76"/>
    </row>
    <row r="511" spans="2:6" ht="12.75">
      <c r="B511" s="74"/>
      <c r="D511" s="75"/>
      <c r="E511" s="76"/>
      <c r="F511" s="76"/>
    </row>
    <row r="512" spans="2:4" ht="12.75">
      <c r="B512" s="72"/>
      <c r="D512" s="73"/>
    </row>
    <row r="513" spans="2:6" ht="12.75">
      <c r="B513" s="72"/>
      <c r="D513" s="75"/>
      <c r="E513" s="76"/>
      <c r="F513" s="76"/>
    </row>
    <row r="514" spans="2:6" ht="12.75">
      <c r="B514" s="74"/>
      <c r="D514" s="75"/>
      <c r="E514" s="76"/>
      <c r="F514" s="76"/>
    </row>
    <row r="515" spans="2:4" ht="12.75">
      <c r="B515" s="72"/>
      <c r="D515" s="73"/>
    </row>
    <row r="516" spans="2:6" ht="12.75">
      <c r="B516" s="72"/>
      <c r="D516" s="75"/>
      <c r="E516" s="76"/>
      <c r="F516" s="76"/>
    </row>
    <row r="517" spans="2:4" ht="12.75">
      <c r="B517" s="72"/>
      <c r="D517" s="73"/>
    </row>
    <row r="518" spans="2:6" ht="12.75">
      <c r="B518" s="74"/>
      <c r="D518" s="75"/>
      <c r="E518" s="76"/>
      <c r="F518" s="76"/>
    </row>
    <row r="519" spans="2:6" ht="12.75">
      <c r="B519" s="74"/>
      <c r="D519" s="75"/>
      <c r="E519" s="76"/>
      <c r="F519" s="76"/>
    </row>
    <row r="520" spans="2:6" ht="12.75">
      <c r="B520" s="72"/>
      <c r="D520" s="75"/>
      <c r="E520" s="76"/>
      <c r="F520" s="76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5"/>
      <c r="E523" s="76"/>
      <c r="F523" s="76"/>
    </row>
    <row r="524" spans="2:4" ht="12.75">
      <c r="B524" s="72"/>
      <c r="D524" s="73"/>
    </row>
    <row r="525" spans="2:6" ht="12.75">
      <c r="B525" s="74"/>
      <c r="D525" s="75"/>
      <c r="E525" s="76"/>
      <c r="F525" s="76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74"/>
      <c r="D528" s="75"/>
      <c r="E528" s="76"/>
      <c r="F528" s="76"/>
    </row>
    <row r="529" spans="2:6" ht="12.75">
      <c r="B529" s="72"/>
      <c r="D529" s="75"/>
      <c r="E529" s="76"/>
      <c r="F529" s="76"/>
    </row>
    <row r="530" spans="2:6" ht="12.75">
      <c r="B530" s="72"/>
      <c r="D530" s="75"/>
      <c r="E530" s="76"/>
      <c r="F530" s="76"/>
    </row>
    <row r="531" spans="2:6" ht="12.75">
      <c r="B531" s="74"/>
      <c r="D531" s="75"/>
      <c r="E531" s="76"/>
      <c r="F531" s="76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74"/>
      <c r="D535" s="75"/>
      <c r="E535" s="76"/>
      <c r="F535" s="76"/>
    </row>
    <row r="536" spans="2:4" ht="12.75">
      <c r="B536" s="72"/>
      <c r="D536" s="73"/>
    </row>
    <row r="537" spans="2:6" ht="12.75">
      <c r="B537" s="72"/>
      <c r="D537" s="75"/>
      <c r="E537" s="76"/>
      <c r="F537" s="76"/>
    </row>
    <row r="538" spans="2:6" ht="12.75">
      <c r="B538" s="74"/>
      <c r="D538" s="75"/>
      <c r="E538" s="76"/>
      <c r="F538" s="76"/>
    </row>
    <row r="539" spans="2:6" ht="12.75">
      <c r="B539" s="72"/>
      <c r="D539" s="75"/>
      <c r="E539" s="76"/>
      <c r="F539" s="76"/>
    </row>
    <row r="540" spans="2:6" ht="12.75">
      <c r="B540" s="74"/>
      <c r="D540" s="75"/>
      <c r="E540" s="76"/>
      <c r="F540" s="76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74"/>
      <c r="D544" s="75"/>
      <c r="E544" s="76"/>
      <c r="F544" s="76"/>
    </row>
    <row r="545" spans="2:6" ht="12.75">
      <c r="B545" s="74"/>
      <c r="D545" s="75"/>
      <c r="E545" s="76"/>
      <c r="F545" s="76"/>
    </row>
    <row r="546" spans="2:6" ht="12.75">
      <c r="B546" s="72"/>
      <c r="D546" s="75"/>
      <c r="E546" s="76"/>
      <c r="F546" s="76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74"/>
      <c r="D550" s="75"/>
      <c r="E550" s="76"/>
      <c r="F550" s="76"/>
    </row>
    <row r="551" spans="2:4" ht="12.75">
      <c r="B551" s="72"/>
      <c r="D551" s="73"/>
    </row>
    <row r="552" spans="2:6" ht="12.75">
      <c r="B552" s="74"/>
      <c r="D552" s="75"/>
      <c r="E552" s="76"/>
      <c r="F552" s="76"/>
    </row>
    <row r="553" spans="2:4" ht="12.75">
      <c r="B553" s="72"/>
      <c r="D553" s="73"/>
    </row>
    <row r="554" spans="2:6" ht="12.75">
      <c r="B554" s="74"/>
      <c r="D554" s="75"/>
      <c r="E554" s="76"/>
      <c r="F554" s="76"/>
    </row>
    <row r="555" spans="2:6" ht="12.75">
      <c r="B555" s="72"/>
      <c r="D555" s="75"/>
      <c r="E555" s="76"/>
      <c r="F555" s="76"/>
    </row>
    <row r="556" spans="2:4" ht="12.75">
      <c r="B556" s="72"/>
      <c r="D556" s="73"/>
    </row>
    <row r="557" spans="2:6" ht="12.75">
      <c r="B557" s="72"/>
      <c r="D557" s="75"/>
      <c r="E557" s="76"/>
      <c r="F557" s="76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74"/>
      <c r="D561" s="75"/>
      <c r="E561" s="76"/>
      <c r="F561" s="76"/>
    </row>
    <row r="562" spans="2:6" ht="12.75">
      <c r="B562" s="72"/>
      <c r="D562" s="75"/>
      <c r="E562" s="76"/>
      <c r="F562" s="76"/>
    </row>
    <row r="563" spans="2:4" ht="12.75">
      <c r="B563" s="72"/>
      <c r="D563" s="73"/>
    </row>
    <row r="564" spans="2:6" ht="12.75">
      <c r="B564" s="72"/>
      <c r="D564" s="75"/>
      <c r="E564" s="76"/>
      <c r="F564" s="76"/>
    </row>
    <row r="565" spans="2:6" ht="12.75">
      <c r="B565" s="72"/>
      <c r="D565" s="75"/>
      <c r="E565" s="76"/>
      <c r="F565" s="76"/>
    </row>
    <row r="566" spans="2:4" ht="12.75">
      <c r="B566" s="72"/>
      <c r="D566" s="73"/>
    </row>
    <row r="567" spans="2:6" ht="12.75">
      <c r="B567" s="74"/>
      <c r="D567" s="75"/>
      <c r="E567" s="76"/>
      <c r="F567" s="76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74"/>
      <c r="D570" s="75"/>
      <c r="E570" s="76"/>
      <c r="F570" s="76"/>
    </row>
    <row r="571" spans="2:4" ht="12.75">
      <c r="B571" s="72"/>
      <c r="D571" s="73"/>
    </row>
    <row r="572" spans="2:6" ht="12.75">
      <c r="B572" s="74"/>
      <c r="D572" s="76"/>
      <c r="E572" s="76"/>
      <c r="F572" s="76"/>
    </row>
    <row r="573" spans="2:6" ht="12.75">
      <c r="B573" s="72"/>
      <c r="D573" s="75"/>
      <c r="E573" s="76"/>
      <c r="F573" s="76"/>
    </row>
    <row r="574" spans="2:6" ht="12.75">
      <c r="B574" s="72"/>
      <c r="D574" s="75"/>
      <c r="E574" s="76"/>
      <c r="F574" s="76"/>
    </row>
    <row r="575" spans="2:6" ht="12.75">
      <c r="B575" s="72"/>
      <c r="D575" s="75"/>
      <c r="E575" s="76"/>
      <c r="F575" s="76"/>
    </row>
    <row r="576" spans="2:6" ht="12.75">
      <c r="B576" s="74"/>
      <c r="D576" s="75"/>
      <c r="E576" s="76"/>
      <c r="F576" s="76"/>
    </row>
    <row r="577" spans="2:6" ht="12.75">
      <c r="B577" s="74"/>
      <c r="D577" s="75"/>
      <c r="E577" s="76"/>
      <c r="F577" s="76"/>
    </row>
    <row r="578" spans="2:4" ht="12.75">
      <c r="B578" s="72"/>
      <c r="D578" s="73"/>
    </row>
    <row r="579" spans="2:6" ht="12.75">
      <c r="B579" s="74"/>
      <c r="D579" s="75"/>
      <c r="E579" s="76"/>
      <c r="F579" s="76"/>
    </row>
    <row r="580" spans="2:6" ht="12.75">
      <c r="B580" s="74"/>
      <c r="D580" s="75"/>
      <c r="E580" s="76"/>
      <c r="F580" s="76"/>
    </row>
    <row r="581" spans="2:6" ht="12.75">
      <c r="B581" s="72"/>
      <c r="D581" s="75"/>
      <c r="E581" s="76"/>
      <c r="F581" s="76"/>
    </row>
    <row r="582" spans="2:4" ht="12.75">
      <c r="B582" s="72"/>
      <c r="D582" s="73"/>
    </row>
    <row r="583" ht="12.75">
      <c r="B583" s="72"/>
    </row>
    <row r="584" spans="2:6" ht="12.75">
      <c r="B584" s="72"/>
      <c r="D584" s="75"/>
      <c r="E584" s="76"/>
      <c r="F584" s="76"/>
    </row>
    <row r="585" spans="2:6" ht="12.75">
      <c r="B585" s="74"/>
      <c r="D585" s="75"/>
      <c r="E585" s="76"/>
      <c r="F585" s="76"/>
    </row>
    <row r="586" spans="2:6" ht="12.75">
      <c r="B586" s="72"/>
      <c r="D586" s="75"/>
      <c r="E586" s="76"/>
      <c r="F586" s="76"/>
    </row>
    <row r="587" spans="4:6" ht="12.75">
      <c r="D587" s="75"/>
      <c r="E587" s="76"/>
      <c r="F587" s="76"/>
    </row>
    <row r="588" spans="2:6" ht="12.75">
      <c r="B588" s="74"/>
      <c r="D588" s="75"/>
      <c r="E588" s="76"/>
      <c r="F588" s="76"/>
    </row>
    <row r="589" spans="2:6" ht="12.75">
      <c r="B589" s="74"/>
      <c r="D589" s="75"/>
      <c r="E589" s="76"/>
      <c r="F589" s="76"/>
    </row>
    <row r="590" spans="2:6" ht="12.75">
      <c r="B590" s="74"/>
      <c r="D590" s="75"/>
      <c r="E590" s="76"/>
      <c r="F590" s="76"/>
    </row>
    <row r="591" spans="2:6" ht="12.75">
      <c r="B591" s="74"/>
      <c r="D591" s="75"/>
      <c r="E591" s="76"/>
      <c r="F591" s="76"/>
    </row>
    <row r="592" spans="2:6" ht="12.75">
      <c r="B592" s="74"/>
      <c r="D592" s="75"/>
      <c r="E592" s="76"/>
      <c r="F592" s="76"/>
    </row>
    <row r="593" spans="2:4" ht="12.75">
      <c r="B593" s="72"/>
      <c r="D593" s="73"/>
    </row>
    <row r="594" spans="2:6" ht="12.75">
      <c r="B594" s="74"/>
      <c r="D594" s="76"/>
      <c r="E594" s="76"/>
      <c r="F594" s="76"/>
    </row>
    <row r="595" spans="2:6" ht="12.75">
      <c r="B595" s="72"/>
      <c r="D595" s="75"/>
      <c r="E595" s="76"/>
      <c r="F595" s="76"/>
    </row>
    <row r="596" spans="2:6" ht="12.75">
      <c r="B596" s="74"/>
      <c r="D596" s="75"/>
      <c r="E596" s="76"/>
      <c r="F596" s="76"/>
    </row>
    <row r="597" spans="2:6" ht="12.75">
      <c r="B597" s="72"/>
      <c r="D597" s="75"/>
      <c r="E597" s="76"/>
      <c r="F597" s="76"/>
    </row>
    <row r="598" spans="4:6" ht="12.75">
      <c r="D598" s="75"/>
      <c r="E598" s="76"/>
      <c r="F598" s="76"/>
    </row>
    <row r="599" spans="2:6" ht="12.75">
      <c r="B599" s="74"/>
      <c r="D599" s="75"/>
      <c r="E599" s="76"/>
      <c r="F599" s="76"/>
    </row>
    <row r="600" spans="2:6" ht="12.75">
      <c r="B600" s="74"/>
      <c r="D600" s="76"/>
      <c r="E600" s="76"/>
      <c r="F600" s="76"/>
    </row>
    <row r="601" spans="2:6" ht="12.75">
      <c r="B601" s="74"/>
      <c r="D601" s="76"/>
      <c r="E601" s="76"/>
      <c r="F601" s="76"/>
    </row>
    <row r="602" spans="2:6" ht="12.75">
      <c r="B602" s="74"/>
      <c r="D602" s="76"/>
      <c r="E602" s="76"/>
      <c r="F602" s="76"/>
    </row>
    <row r="603" spans="2:6" ht="12.75">
      <c r="B603" s="74"/>
      <c r="D603" s="76"/>
      <c r="E603" s="76"/>
      <c r="F603" s="76"/>
    </row>
    <row r="604" ht="12.75">
      <c r="B604" s="72"/>
    </row>
    <row r="605" spans="2:6" ht="12.75">
      <c r="B605" s="74"/>
      <c r="D605" s="76"/>
      <c r="E605" s="76"/>
      <c r="F605" s="76"/>
    </row>
    <row r="606" ht="12.75">
      <c r="B606" s="72"/>
    </row>
    <row r="607" spans="2:6" ht="12.75">
      <c r="B607" s="74"/>
      <c r="D607" s="76"/>
      <c r="E607" s="76"/>
      <c r="F607" s="76"/>
    </row>
    <row r="608" ht="12.75">
      <c r="B608" s="72"/>
    </row>
    <row r="610" spans="2:6" ht="12.75">
      <c r="B610" s="74"/>
      <c r="D610" s="76"/>
      <c r="E610" s="76"/>
      <c r="F610" s="76"/>
    </row>
    <row r="611" spans="2:6" ht="12.75">
      <c r="B611" s="74"/>
      <c r="D611" s="76"/>
      <c r="E611" s="76"/>
      <c r="F611" s="76"/>
    </row>
    <row r="612" spans="2:6" ht="12.75">
      <c r="B612" s="74"/>
      <c r="D612" s="76"/>
      <c r="E612" s="76"/>
      <c r="F612" s="76"/>
    </row>
    <row r="613" spans="2:6" ht="12.75">
      <c r="B613" s="74"/>
      <c r="D613" s="76"/>
      <c r="E613" s="76"/>
      <c r="F613" s="76"/>
    </row>
    <row r="614" ht="12.75">
      <c r="B614" s="72"/>
    </row>
    <row r="615" spans="2:6" ht="12.75">
      <c r="B615" s="77"/>
      <c r="D615" s="76"/>
      <c r="E615" s="76"/>
      <c r="F615" s="76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B356-0679-46EC-BAC2-E6408D0AF6E2}">
  <dimension ref="A1:M615"/>
  <sheetViews>
    <sheetView zoomScale="145" zoomScaleNormal="145" workbookViewId="0" topLeftCell="A3">
      <selection activeCell="C16" sqref="C16"/>
    </sheetView>
  </sheetViews>
  <sheetFormatPr defaultColWidth="9.140625" defaultRowHeight="12.75"/>
  <cols>
    <col min="1" max="1" width="0.71875" style="54" customWidth="1" collapsed="1"/>
    <col min="2" max="2" width="11.421875" style="54" customWidth="1" collapsed="1"/>
    <col min="3" max="3" width="21.8515625" style="71" customWidth="1" collapsed="1"/>
    <col min="4" max="6" width="11.421875" style="66" customWidth="1" collapsed="1"/>
    <col min="7" max="11" width="11.421875" style="54" customWidth="1" collapsed="1"/>
    <col min="12" max="12" width="0.71875" style="54" customWidth="1" collapsed="1"/>
    <col min="13" max="13" width="13.7109375" style="54" customWidth="1" collapsed="1"/>
    <col min="14" max="16384" width="9.140625" style="54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1" customFormat="1" ht="13.5" customHeight="1">
      <c r="A3" s="49"/>
      <c r="B3" s="50" t="s">
        <v>9</v>
      </c>
      <c r="C3" s="50"/>
      <c r="D3" s="50"/>
      <c r="E3" s="50"/>
      <c r="F3" s="50"/>
      <c r="G3" s="50"/>
      <c r="H3" s="50"/>
      <c r="I3" s="50"/>
      <c r="J3" s="50"/>
      <c r="K3" s="50"/>
      <c r="L3" s="49"/>
    </row>
    <row r="4" spans="1:12" s="51" customFormat="1" ht="13.5" customHeight="1">
      <c r="A4" s="49"/>
      <c r="B4" s="52" t="s">
        <v>52</v>
      </c>
      <c r="C4" s="52"/>
      <c r="D4" s="52"/>
      <c r="E4" s="52"/>
      <c r="F4" s="52"/>
      <c r="G4" s="52"/>
      <c r="H4" s="52"/>
      <c r="I4" s="52"/>
      <c r="J4" s="52"/>
      <c r="K4" s="52"/>
      <c r="L4" s="49"/>
    </row>
    <row r="5" spans="1:12" s="51" customFormat="1" ht="13.5" customHeight="1">
      <c r="A5" s="49"/>
      <c r="B5" s="52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49"/>
    </row>
    <row r="6" spans="1:12" s="51" customFormat="1" ht="13.5" customHeight="1">
      <c r="A6" s="49"/>
      <c r="B6" s="53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49"/>
    </row>
    <row r="7" spans="1:12" ht="13.5" customHeight="1">
      <c r="A7" s="47"/>
      <c r="B7" s="53" t="s">
        <v>13</v>
      </c>
      <c r="C7" s="53"/>
      <c r="D7" s="53"/>
      <c r="E7" s="53"/>
      <c r="F7" s="53"/>
      <c r="G7" s="53"/>
      <c r="H7" s="53"/>
      <c r="I7" s="53"/>
      <c r="J7" s="53"/>
      <c r="K7" s="53"/>
      <c r="L7" s="47"/>
    </row>
    <row r="8" spans="1:12" ht="13.5" customHeight="1">
      <c r="A8" s="47"/>
      <c r="B8" s="52" t="s">
        <v>14</v>
      </c>
      <c r="C8" s="52"/>
      <c r="D8" s="52"/>
      <c r="E8" s="52"/>
      <c r="F8" s="52"/>
      <c r="G8" s="52"/>
      <c r="H8" s="52"/>
      <c r="I8" s="52"/>
      <c r="J8" s="52"/>
      <c r="K8" s="52"/>
      <c r="L8" s="47"/>
    </row>
    <row r="9" spans="2:6" ht="7.5" customHeight="1">
      <c r="B9" s="54"/>
      <c r="C9" s="54"/>
      <c r="D9" s="54"/>
      <c r="E9" s="54"/>
      <c r="F9" s="54"/>
    </row>
    <row r="10" spans="2:11" ht="15" customHeight="1">
      <c r="B10" s="55" t="s">
        <v>3</v>
      </c>
      <c r="C10" s="56"/>
      <c r="D10" s="57" t="s">
        <v>6</v>
      </c>
      <c r="E10" s="57"/>
      <c r="F10" s="57"/>
      <c r="G10" s="57"/>
      <c r="H10" s="57"/>
      <c r="I10" s="57"/>
      <c r="J10" s="57"/>
      <c r="K10" s="58" t="s">
        <v>4</v>
      </c>
    </row>
    <row r="11" spans="2:11" ht="24.75">
      <c r="B11" s="59"/>
      <c r="C11" s="60"/>
      <c r="D11" s="61" t="s">
        <v>5</v>
      </c>
      <c r="E11" s="61" t="s">
        <v>7</v>
      </c>
      <c r="F11" s="61" t="s">
        <v>0</v>
      </c>
      <c r="G11" s="62" t="s">
        <v>1</v>
      </c>
      <c r="H11" s="63"/>
      <c r="I11" s="57" t="s">
        <v>2</v>
      </c>
      <c r="J11" s="57"/>
      <c r="K11" s="64"/>
    </row>
    <row r="12" spans="2:3" ht="3.75" customHeight="1">
      <c r="B12" s="65"/>
      <c r="C12" s="65"/>
    </row>
    <row r="13" spans="2:11" ht="12.75">
      <c r="B13" s="78" t="s">
        <v>15</v>
      </c>
      <c r="C13"/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aca="true" t="shared" si="0" ref="K13:K76">F13-H13</f>
        <v>0</v>
      </c>
    </row>
    <row r="14" spans="2:11" ht="12.75">
      <c r="B14" s="78" t="s">
        <v>16</v>
      </c>
      <c r="C14"/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79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2.75">
      <c r="B16"/>
      <c r="C16" s="79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2.75">
      <c r="B17"/>
      <c r="C17" s="79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2.75">
      <c r="B18"/>
      <c r="C18" s="79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2.75">
      <c r="B19"/>
      <c r="C19" s="79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2.75">
      <c r="B20"/>
      <c r="C20" s="79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2.75">
      <c r="B21"/>
      <c r="C21" s="79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2.75">
      <c r="B22"/>
      <c r="C22" s="79" t="s">
        <v>24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ht="12.75">
      <c r="B23" s="78" t="s">
        <v>25</v>
      </c>
      <c r="C23"/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79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2.75">
      <c r="B25"/>
      <c r="C25" s="79" t="s">
        <v>27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2.75">
      <c r="B26"/>
      <c r="C26" s="79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>
      <c r="B27"/>
      <c r="C27" s="79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>
      <c r="B28"/>
      <c r="C28" s="79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>
      <c r="B29"/>
      <c r="C29" s="79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>
      <c r="B30"/>
      <c r="C30" s="79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2.75">
      <c r="B31" s="78" t="s">
        <v>33</v>
      </c>
      <c r="C31"/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/>
      <c r="C32" s="79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2.75">
      <c r="B33"/>
      <c r="C33" s="79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2.75">
      <c r="B34"/>
      <c r="C34" s="79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2.75">
      <c r="B35"/>
      <c r="C35" s="79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2.75">
      <c r="B36"/>
      <c r="C36" s="79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2.75">
      <c r="B37"/>
      <c r="C37" s="79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2.75">
      <c r="B38"/>
      <c r="C38" s="79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1" ht="12.75">
      <c r="B39"/>
      <c r="C39" s="79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2.75">
      <c r="B40"/>
      <c r="C40" s="79" t="s">
        <v>42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2:11" ht="12.75">
      <c r="B41" s="78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79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2.75">
      <c r="B43"/>
      <c r="C43" s="79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2.75">
      <c r="B44"/>
      <c r="C44" s="79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2.75">
      <c r="B45"/>
      <c r="C45" s="79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t="shared" si="0"/>
        <v>0</v>
      </c>
    </row>
    <row r="46" spans="2:11" ht="12.75">
      <c r="B46" s="78" t="s">
        <v>48</v>
      </c>
      <c r="C46"/>
      <c r="D46" s="24">
        <v>298509076.42</v>
      </c>
      <c r="E46" s="24">
        <v>19674459.74</v>
      </c>
      <c r="F46" s="24">
        <v>318183536.16</v>
      </c>
      <c r="H46" s="24">
        <v>125554067.23</v>
      </c>
      <c r="J46" s="24">
        <v>83035552.75</v>
      </c>
      <c r="K46" s="24">
        <f t="shared" si="0"/>
        <v>192629468.93</v>
      </c>
    </row>
    <row r="47" spans="2:11" ht="12.75">
      <c r="B47" s="78" t="s">
        <v>16</v>
      </c>
      <c r="C47"/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79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0"/>
        <v>0</v>
      </c>
    </row>
    <row r="49" spans="2:11" ht="12.75">
      <c r="B49"/>
      <c r="C49" s="79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0"/>
        <v>0</v>
      </c>
    </row>
    <row r="50" spans="2:11" ht="12.75">
      <c r="B50"/>
      <c r="C50" s="79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0"/>
        <v>0</v>
      </c>
    </row>
    <row r="51" spans="2:11" ht="12.75">
      <c r="B51"/>
      <c r="C51" s="79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0"/>
        <v>0</v>
      </c>
    </row>
    <row r="52" spans="2:11" ht="12.75">
      <c r="B52"/>
      <c r="C52" s="79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0"/>
        <v>0</v>
      </c>
    </row>
    <row r="53" spans="2:11" ht="12.75">
      <c r="B53"/>
      <c r="C53" s="79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0"/>
        <v>0</v>
      </c>
    </row>
    <row r="54" spans="2:11" ht="12.75">
      <c r="B54"/>
      <c r="C54" s="79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0"/>
        <v>0</v>
      </c>
    </row>
    <row r="55" spans="2:11" ht="12.75">
      <c r="B55"/>
      <c r="C55" s="79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0"/>
        <v>0</v>
      </c>
    </row>
    <row r="56" spans="2:11" ht="12.75">
      <c r="B56" s="78" t="s">
        <v>25</v>
      </c>
      <c r="C56"/>
      <c r="D56" s="24">
        <v>298509076.42</v>
      </c>
      <c r="E56" s="24">
        <v>19674459.74</v>
      </c>
      <c r="F56" s="24">
        <v>318183536.16</v>
      </c>
      <c r="H56" s="24">
        <v>125554067.23</v>
      </c>
      <c r="J56" s="24">
        <v>83035552.75</v>
      </c>
      <c r="K56" s="24">
        <f t="shared" si="0"/>
        <v>192629468.93</v>
      </c>
    </row>
    <row r="57" spans="2:11" ht="12.75">
      <c r="B57"/>
      <c r="C57" s="79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0"/>
        <v>0</v>
      </c>
    </row>
    <row r="58" spans="2:11" ht="12.75">
      <c r="B58"/>
      <c r="C58" s="79" t="s">
        <v>27</v>
      </c>
      <c r="D58" s="25">
        <v>298509076.42</v>
      </c>
      <c r="E58" s="25">
        <v>19674459.74</v>
      </c>
      <c r="F58" s="25">
        <v>318183536.16</v>
      </c>
      <c r="H58" s="25">
        <v>125554067.23</v>
      </c>
      <c r="J58" s="25">
        <v>83035552.75</v>
      </c>
      <c r="K58" s="25">
        <f t="shared" si="0"/>
        <v>192629468.93</v>
      </c>
    </row>
    <row r="59" spans="2:11" ht="12.75">
      <c r="B59"/>
      <c r="C59" s="79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0"/>
        <v>0</v>
      </c>
    </row>
    <row r="60" spans="2:11" ht="12.75">
      <c r="B60"/>
      <c r="C60" s="79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0"/>
        <v>0</v>
      </c>
    </row>
    <row r="61" spans="2:11" ht="12.75">
      <c r="B61"/>
      <c r="C61" s="79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0"/>
        <v>0</v>
      </c>
    </row>
    <row r="62" spans="2:11" ht="12.75">
      <c r="B62"/>
      <c r="C62" s="79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0"/>
        <v>0</v>
      </c>
    </row>
    <row r="63" spans="2:11" ht="12.75">
      <c r="B63"/>
      <c r="C63" s="79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0"/>
        <v>0</v>
      </c>
    </row>
    <row r="64" spans="2:11" ht="12.75">
      <c r="B64" s="78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79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0"/>
        <v>0</v>
      </c>
    </row>
    <row r="66" spans="2:11" ht="12.75">
      <c r="B66"/>
      <c r="C66" s="79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0"/>
        <v>0</v>
      </c>
    </row>
    <row r="67" spans="2:11" ht="12.75">
      <c r="B67"/>
      <c r="C67" s="79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0"/>
        <v>0</v>
      </c>
    </row>
    <row r="68" spans="2:11" ht="12.75">
      <c r="B68"/>
      <c r="C68" s="79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0"/>
        <v>0</v>
      </c>
    </row>
    <row r="69" spans="2:11" ht="12.75">
      <c r="B69"/>
      <c r="C69" s="79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0"/>
        <v>0</v>
      </c>
    </row>
    <row r="70" spans="2:11" ht="12.75">
      <c r="B70"/>
      <c r="C70" s="79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0"/>
        <v>0</v>
      </c>
    </row>
    <row r="71" spans="2:11" ht="12.75">
      <c r="B71"/>
      <c r="C71" s="79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0"/>
        <v>0</v>
      </c>
    </row>
    <row r="72" spans="2:11" ht="12.75">
      <c r="B72"/>
      <c r="C72" s="79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0"/>
        <v>0</v>
      </c>
    </row>
    <row r="73" spans="2:11" ht="12.75">
      <c r="B73"/>
      <c r="C73" s="79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0"/>
        <v>0</v>
      </c>
    </row>
    <row r="74" spans="2:11" ht="12.75">
      <c r="B74" s="78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2.75">
      <c r="B75"/>
      <c r="C75" s="79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0"/>
        <v>0</v>
      </c>
    </row>
    <row r="76" spans="2:11" ht="12.75">
      <c r="B76"/>
      <c r="C76" s="79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0"/>
        <v>0</v>
      </c>
    </row>
    <row r="77" spans="2:11" ht="12.75">
      <c r="B77"/>
      <c r="C77" s="79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aca="true" t="shared" si="1" ref="K77:K110">F77-H77</f>
        <v>0</v>
      </c>
    </row>
    <row r="78" spans="2:11" ht="12.75">
      <c r="B78"/>
      <c r="C78" s="79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ht="11.25">
      <c r="B79" s="78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298509076.42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19674459.74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318183536.16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125554067.23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83035552.75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192629468.93</v>
      </c>
    </row>
    <row r="80" spans="2:4" ht="11.25">
      <c r="B80" s="72"/>
      <c r="D80" s="73"/>
    </row>
    <row r="81" spans="2:4" ht="11.25">
      <c r="B81" s="72"/>
      <c r="D81" s="73"/>
    </row>
    <row r="82" spans="2:4" ht="11.25">
      <c r="B82" s="72"/>
      <c r="D82" s="73"/>
    </row>
    <row r="83" ht="11.25">
      <c r="B83" s="79" t="s">
        <v>50</v>
      </c>
    </row>
    <row r="84" spans="2:4" ht="11.25">
      <c r="B84" s="72"/>
      <c r="D84" s="73"/>
    </row>
    <row r="85" spans="2:4" ht="11.25">
      <c r="B85" s="72"/>
      <c r="D85" s="73"/>
    </row>
    <row r="86" spans="2:4" ht="11.25">
      <c r="B86" s="72"/>
      <c r="D86" s="73"/>
    </row>
    <row r="87" spans="2:4" ht="11.25">
      <c r="B87" s="72"/>
      <c r="D87" s="73"/>
    </row>
    <row r="88" spans="2:4" ht="11.25">
      <c r="B88" s="72"/>
      <c r="D88" s="73"/>
    </row>
    <row r="89" spans="2:6" ht="11.25">
      <c r="B89" s="74"/>
      <c r="D89" s="75"/>
      <c r="E89" s="76"/>
      <c r="F89" s="76"/>
    </row>
    <row r="90" spans="2:6" ht="11.25">
      <c r="B90" s="74"/>
      <c r="D90" s="75"/>
      <c r="E90" s="76"/>
      <c r="F90" s="76"/>
    </row>
    <row r="91" spans="2:4" ht="11.25">
      <c r="B91" s="72"/>
      <c r="D91" s="73"/>
    </row>
    <row r="92" spans="2:6" ht="11.25">
      <c r="B92" s="74"/>
      <c r="D92" s="75"/>
      <c r="E92" s="76"/>
      <c r="F92" s="76"/>
    </row>
    <row r="93" spans="2:6" ht="11.25">
      <c r="B93" s="72"/>
      <c r="D93" s="75"/>
      <c r="E93" s="76"/>
      <c r="F93" s="76"/>
    </row>
    <row r="94" spans="2:6" ht="12.75">
      <c r="B94" s="72"/>
      <c r="D94" s="75"/>
      <c r="E94" s="76"/>
      <c r="F94" s="76"/>
    </row>
    <row r="95" spans="2:4" ht="12.75">
      <c r="B95" s="72"/>
      <c r="D95" s="73"/>
    </row>
    <row r="96" spans="2:6" ht="12.75">
      <c r="B96" s="72"/>
      <c r="D96" s="75"/>
      <c r="E96" s="76"/>
      <c r="F96" s="76"/>
    </row>
    <row r="97" spans="2:6" ht="12.75">
      <c r="B97" s="74"/>
      <c r="D97" s="75"/>
      <c r="E97" s="76"/>
      <c r="F97" s="76"/>
    </row>
    <row r="98" spans="2:6" ht="12.75">
      <c r="B98" s="74"/>
      <c r="D98" s="75"/>
      <c r="E98" s="76"/>
      <c r="F98" s="76"/>
    </row>
    <row r="99" spans="2:6" ht="12.75">
      <c r="B99" s="72"/>
      <c r="D99" s="75"/>
      <c r="E99" s="76"/>
      <c r="F99" s="76"/>
    </row>
    <row r="100" spans="2:6" ht="12.75">
      <c r="B100" s="74"/>
      <c r="D100" s="75"/>
      <c r="E100" s="76"/>
      <c r="F100" s="76"/>
    </row>
    <row r="101" spans="2:6" ht="12.75">
      <c r="B101" s="72"/>
      <c r="D101" s="75"/>
      <c r="E101" s="76"/>
      <c r="F101" s="76"/>
    </row>
    <row r="102" spans="2:6" ht="12.75">
      <c r="B102" s="74"/>
      <c r="D102" s="75"/>
      <c r="E102" s="76"/>
      <c r="F102" s="76"/>
    </row>
    <row r="103" spans="2:6" ht="12.75">
      <c r="B103" s="72"/>
      <c r="D103" s="75"/>
      <c r="E103" s="76"/>
      <c r="F103" s="76"/>
    </row>
    <row r="104" spans="2:6" ht="12.75">
      <c r="B104" s="74"/>
      <c r="D104" s="75"/>
      <c r="E104" s="76"/>
      <c r="F104" s="76"/>
    </row>
    <row r="105" spans="2:4" ht="12.75">
      <c r="B105" s="72"/>
      <c r="D105" s="73"/>
    </row>
    <row r="106" spans="2:6" ht="12.75">
      <c r="B106" s="72"/>
      <c r="D106" s="75"/>
      <c r="E106" s="76"/>
      <c r="F106" s="76"/>
    </row>
    <row r="107" spans="2:6" ht="12.75">
      <c r="B107" s="74"/>
      <c r="D107" s="75"/>
      <c r="E107" s="76"/>
      <c r="F107" s="76"/>
    </row>
    <row r="108" spans="2:4" ht="12.75">
      <c r="B108" s="72"/>
      <c r="D108" s="73"/>
    </row>
    <row r="109" spans="2:4" ht="12.75">
      <c r="B109" s="72"/>
      <c r="D109" s="73"/>
    </row>
    <row r="110" spans="2:4" ht="12.75">
      <c r="B110" s="72"/>
      <c r="D110" s="73"/>
    </row>
    <row r="111" spans="2:4" ht="12.75">
      <c r="B111" s="72"/>
      <c r="D111" s="73"/>
    </row>
    <row r="112" spans="2:4" ht="12.75">
      <c r="B112" s="72"/>
      <c r="D112" s="73"/>
    </row>
    <row r="113" spans="2:4" ht="12.75">
      <c r="B113" s="72"/>
      <c r="D113" s="73"/>
    </row>
    <row r="114" spans="2:4" ht="12.75">
      <c r="B114" s="72"/>
      <c r="D114" s="73"/>
    </row>
    <row r="115" spans="2:4" ht="12.75">
      <c r="B115" s="72"/>
      <c r="D115" s="73"/>
    </row>
    <row r="116" spans="2:13" ht="12.75">
      <c r="B116" s="74"/>
      <c r="D116" s="73"/>
      <c r="G116" s="77"/>
      <c r="H116" s="77"/>
      <c r="I116" s="77"/>
      <c r="J116" s="77"/>
      <c r="K116" s="77"/>
      <c r="M116" s="77"/>
    </row>
    <row r="117" spans="2:4" ht="12.75">
      <c r="B117" s="72"/>
      <c r="D117" s="73"/>
    </row>
    <row r="118" spans="2:4" ht="12.75">
      <c r="B118" s="72"/>
      <c r="D118" s="73"/>
    </row>
    <row r="119" spans="2:4" ht="12.75">
      <c r="B119" s="72"/>
      <c r="D119" s="73"/>
    </row>
    <row r="120" spans="2:4" ht="12.75">
      <c r="B120" s="72"/>
      <c r="D120" s="73"/>
    </row>
    <row r="121" spans="2:4" ht="12.75">
      <c r="B121" s="72"/>
      <c r="D121" s="73"/>
    </row>
    <row r="122" spans="2:4" ht="12.75">
      <c r="B122" s="72"/>
      <c r="D122" s="73"/>
    </row>
    <row r="123" ht="12.75">
      <c r="D123" s="73"/>
    </row>
    <row r="124" spans="2:6" ht="12.75">
      <c r="B124" s="74"/>
      <c r="D124" s="75"/>
      <c r="E124" s="76"/>
      <c r="F124" s="76"/>
    </row>
    <row r="125" spans="2:6" ht="12.75">
      <c r="B125" s="74"/>
      <c r="D125" s="75"/>
      <c r="E125" s="76"/>
      <c r="F125" s="76"/>
    </row>
    <row r="126" spans="2:6" ht="12.75">
      <c r="B126" s="74"/>
      <c r="D126" s="76"/>
      <c r="E126" s="76"/>
      <c r="F126" s="76"/>
    </row>
    <row r="127" spans="2:6" ht="12.75">
      <c r="B127" s="74"/>
      <c r="D127" s="75"/>
      <c r="E127" s="76"/>
      <c r="F127" s="76"/>
    </row>
    <row r="128" spans="2:6" ht="12.75">
      <c r="B128" s="74"/>
      <c r="D128" s="75"/>
      <c r="E128" s="76"/>
      <c r="F128" s="76"/>
    </row>
    <row r="129" spans="2:6" ht="12.75">
      <c r="B129" s="74"/>
      <c r="D129" s="75"/>
      <c r="E129" s="76"/>
      <c r="F129" s="76"/>
    </row>
    <row r="130" spans="2:6" ht="12.75">
      <c r="B130" s="72"/>
      <c r="D130" s="75"/>
      <c r="E130" s="76"/>
      <c r="F130" s="76"/>
    </row>
    <row r="131" spans="2:6" ht="12.75">
      <c r="B131" s="72"/>
      <c r="D131" s="75"/>
      <c r="E131" s="76"/>
      <c r="F131" s="76"/>
    </row>
    <row r="132" spans="2:6" ht="12.75">
      <c r="B132" s="74"/>
      <c r="D132" s="75"/>
      <c r="E132" s="76"/>
      <c r="F132" s="76"/>
    </row>
    <row r="133" spans="2:6" ht="12.75">
      <c r="B133" s="74"/>
      <c r="D133" s="75"/>
      <c r="E133" s="76"/>
      <c r="F133" s="76"/>
    </row>
    <row r="134" spans="2:4" ht="12.75">
      <c r="B134" s="72"/>
      <c r="D134" s="73"/>
    </row>
    <row r="135" spans="2:6" ht="12.75">
      <c r="B135" s="74"/>
      <c r="D135" s="75"/>
      <c r="E135" s="76"/>
      <c r="F135" s="76"/>
    </row>
    <row r="136" spans="2:6" ht="12.75">
      <c r="B136" s="74"/>
      <c r="D136" s="75"/>
      <c r="E136" s="76"/>
      <c r="F136" s="76"/>
    </row>
    <row r="137" spans="2:6" ht="12.75">
      <c r="B137" s="72"/>
      <c r="D137" s="75"/>
      <c r="E137" s="76"/>
      <c r="F137" s="76"/>
    </row>
    <row r="138" spans="2:4" ht="12.75">
      <c r="B138" s="72"/>
      <c r="D138" s="73"/>
    </row>
    <row r="139" spans="2:4" ht="12.75">
      <c r="B139" s="72"/>
      <c r="D139" s="73"/>
    </row>
    <row r="140" spans="2:6" ht="12.75">
      <c r="B140" s="72"/>
      <c r="D140" s="75"/>
      <c r="E140" s="76"/>
      <c r="F140" s="76"/>
    </row>
    <row r="141" spans="2:6" ht="12.75">
      <c r="B141" s="72"/>
      <c r="D141" s="75"/>
      <c r="E141" s="76"/>
      <c r="F141" s="76"/>
    </row>
    <row r="142" spans="2:4" ht="12.75">
      <c r="B142" s="72"/>
      <c r="D142" s="73"/>
    </row>
    <row r="143" spans="2:4" ht="12.75">
      <c r="B143" s="72"/>
      <c r="D143" s="73"/>
    </row>
    <row r="144" spans="2:4" ht="12.75">
      <c r="B144" s="72"/>
      <c r="D144" s="73"/>
    </row>
    <row r="145" spans="2:4" ht="12.75">
      <c r="B145" s="72"/>
      <c r="D145" s="73"/>
    </row>
    <row r="146" spans="2:4" ht="12.75">
      <c r="B146" s="72"/>
      <c r="D146" s="73"/>
    </row>
    <row r="147" spans="2:4" ht="12.75">
      <c r="B147" s="72"/>
      <c r="D147" s="73"/>
    </row>
    <row r="148" spans="2:4" ht="12.75">
      <c r="B148" s="72"/>
      <c r="D148" s="73"/>
    </row>
    <row r="149" spans="2:4" ht="12.75">
      <c r="B149" s="72"/>
      <c r="D149" s="73"/>
    </row>
    <row r="150" spans="2:4" ht="12.75">
      <c r="B150" s="72"/>
      <c r="D150" s="73"/>
    </row>
    <row r="151" spans="2:4" ht="12.75">
      <c r="B151" s="72"/>
      <c r="D151" s="73"/>
    </row>
    <row r="152" spans="2:4" ht="12.75">
      <c r="B152" s="72"/>
      <c r="D152" s="73"/>
    </row>
    <row r="153" spans="2:4" ht="12.75">
      <c r="B153" s="72"/>
      <c r="D153" s="73"/>
    </row>
    <row r="154" spans="2:4" ht="12.75">
      <c r="B154" s="72"/>
      <c r="D154" s="73"/>
    </row>
    <row r="155" spans="2:4" ht="12.75">
      <c r="B155" s="72"/>
      <c r="D155" s="73"/>
    </row>
    <row r="156" spans="2:4" ht="12.75">
      <c r="B156" s="72"/>
      <c r="D156" s="73"/>
    </row>
    <row r="157" spans="2:4" ht="12.75">
      <c r="B157" s="72"/>
      <c r="D157" s="73"/>
    </row>
    <row r="158" spans="2:4" ht="12.75">
      <c r="B158" s="72"/>
      <c r="D158" s="73"/>
    </row>
    <row r="159" spans="2:4" ht="12.75">
      <c r="B159" s="72"/>
      <c r="D159" s="73"/>
    </row>
    <row r="160" spans="2:4" ht="12.75">
      <c r="B160" s="72"/>
      <c r="D160" s="73"/>
    </row>
    <row r="161" spans="2:4" ht="12.75">
      <c r="B161" s="72"/>
      <c r="D161" s="73"/>
    </row>
    <row r="162" spans="2:4" ht="12.75">
      <c r="B162" s="72"/>
      <c r="D162" s="73"/>
    </row>
    <row r="163" spans="2:4" ht="12.75">
      <c r="B163" s="72"/>
      <c r="D163" s="73"/>
    </row>
    <row r="164" spans="2:4" ht="12.75">
      <c r="B164" s="72"/>
      <c r="D164" s="73"/>
    </row>
    <row r="165" spans="2:4" ht="12.75">
      <c r="B165" s="72"/>
      <c r="D165" s="73"/>
    </row>
    <row r="166" spans="2:4" ht="12.75">
      <c r="B166" s="72"/>
      <c r="D166" s="73"/>
    </row>
    <row r="167" spans="2:4" ht="12.75">
      <c r="B167" s="72"/>
      <c r="D167" s="73"/>
    </row>
    <row r="168" spans="2:4" ht="12.75">
      <c r="B168" s="72"/>
      <c r="D168" s="73"/>
    </row>
    <row r="169" spans="2:4" ht="12.75">
      <c r="B169" s="72"/>
      <c r="D169" s="73"/>
    </row>
    <row r="170" ht="12.75">
      <c r="B170" s="72"/>
    </row>
    <row r="171" spans="4:6" ht="12.75">
      <c r="D171" s="75"/>
      <c r="E171" s="76"/>
      <c r="F171" s="76"/>
    </row>
    <row r="172" spans="2:6" ht="12.75">
      <c r="B172" s="74"/>
      <c r="D172" s="75"/>
      <c r="E172" s="76"/>
      <c r="F172" s="76"/>
    </row>
    <row r="173" spans="2:6" ht="12.75">
      <c r="B173" s="74"/>
      <c r="D173" s="75"/>
      <c r="E173" s="76"/>
      <c r="F173" s="76"/>
    </row>
    <row r="174" spans="2:6" ht="12.75">
      <c r="B174" s="74"/>
      <c r="D174" s="75"/>
      <c r="E174" s="76"/>
      <c r="F174" s="76"/>
    </row>
    <row r="175" spans="2:6" ht="12.75">
      <c r="B175" s="74"/>
      <c r="D175" s="75"/>
      <c r="E175" s="76"/>
      <c r="F175" s="76"/>
    </row>
    <row r="176" spans="2:6" ht="12.75">
      <c r="B176" s="74"/>
      <c r="D176" s="75"/>
      <c r="E176" s="76"/>
      <c r="F176" s="76"/>
    </row>
    <row r="177" spans="2:6" ht="12.75">
      <c r="B177" s="74"/>
      <c r="D177" s="75"/>
      <c r="E177" s="76"/>
      <c r="F177" s="76"/>
    </row>
    <row r="178" spans="2:4" ht="12.75">
      <c r="B178" s="72"/>
      <c r="D178" s="73"/>
    </row>
    <row r="179" spans="2:4" ht="12.75">
      <c r="B179" s="72"/>
      <c r="D179" s="73"/>
    </row>
    <row r="180" spans="2:4" ht="12.75">
      <c r="B180" s="72"/>
      <c r="D180" s="73"/>
    </row>
    <row r="181" spans="2:4" ht="12.75">
      <c r="B181" s="72"/>
      <c r="D181" s="73"/>
    </row>
    <row r="182" spans="2:4" ht="12.75">
      <c r="B182" s="72"/>
      <c r="D182" s="73"/>
    </row>
    <row r="183" spans="2:6" ht="12.75">
      <c r="B183" s="72"/>
      <c r="D183" s="75"/>
      <c r="E183" s="76"/>
      <c r="F183" s="76"/>
    </row>
    <row r="184" spans="2:6" ht="12.75">
      <c r="B184" s="74"/>
      <c r="D184" s="75"/>
      <c r="E184" s="76"/>
      <c r="F184" s="76"/>
    </row>
    <row r="185" spans="2:6" ht="12.75">
      <c r="B185" s="74"/>
      <c r="D185" s="75"/>
      <c r="E185" s="76"/>
      <c r="F185" s="76"/>
    </row>
    <row r="186" spans="2:4" ht="12.75">
      <c r="B186" s="72"/>
      <c r="D186" s="73"/>
    </row>
    <row r="187" spans="2:6" ht="12.75">
      <c r="B187" s="72"/>
      <c r="D187" s="75"/>
      <c r="E187" s="76"/>
      <c r="F187" s="76"/>
    </row>
    <row r="188" spans="2:6" ht="12.75">
      <c r="B188" s="74"/>
      <c r="D188" s="75"/>
      <c r="E188" s="76"/>
      <c r="F188" s="76"/>
    </row>
    <row r="189" spans="2:6" ht="12.75">
      <c r="B189" s="74"/>
      <c r="D189" s="75"/>
      <c r="E189" s="76"/>
      <c r="F189" s="76"/>
    </row>
    <row r="190" spans="2:6" ht="12.75">
      <c r="B190" s="72"/>
      <c r="D190" s="75"/>
      <c r="E190" s="76"/>
      <c r="F190" s="76"/>
    </row>
    <row r="191" spans="2:6" ht="12.75">
      <c r="B191" s="74"/>
      <c r="D191" s="75"/>
      <c r="E191" s="76"/>
      <c r="F191" s="76"/>
    </row>
    <row r="192" spans="2:6" ht="12.75">
      <c r="B192" s="72"/>
      <c r="D192" s="75"/>
      <c r="E192" s="76"/>
      <c r="F192" s="76"/>
    </row>
    <row r="193" spans="2:4" ht="12.75">
      <c r="B193" s="72"/>
      <c r="D193" s="73"/>
    </row>
    <row r="194" spans="2:6" ht="12.75">
      <c r="B194" s="74"/>
      <c r="D194" s="75"/>
      <c r="E194" s="76"/>
      <c r="F194" s="76"/>
    </row>
    <row r="195" spans="2:6" ht="12.75">
      <c r="B195" s="72"/>
      <c r="D195" s="75"/>
      <c r="E195" s="76"/>
      <c r="F195" s="76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74"/>
      <c r="D212" s="75"/>
      <c r="E212" s="76"/>
      <c r="F212" s="76"/>
    </row>
    <row r="213" spans="2:6" ht="12.75">
      <c r="B213" s="74"/>
      <c r="D213" s="75"/>
      <c r="E213" s="76"/>
      <c r="F213" s="76"/>
    </row>
    <row r="214" spans="2:6" ht="12.75">
      <c r="B214" s="74"/>
      <c r="D214" s="75"/>
      <c r="E214" s="76"/>
      <c r="F214" s="76"/>
    </row>
    <row r="215" spans="2:6" ht="12.75">
      <c r="B215" s="74"/>
      <c r="D215" s="75"/>
      <c r="E215" s="76"/>
      <c r="F215" s="76"/>
    </row>
    <row r="216" ht="12.75">
      <c r="B216" s="72"/>
    </row>
    <row r="217" spans="4:6" ht="12.75">
      <c r="D217" s="75"/>
      <c r="E217" s="76"/>
      <c r="F217" s="76"/>
    </row>
    <row r="218" spans="2:6" ht="12.75">
      <c r="B218" s="74"/>
      <c r="D218" s="75"/>
      <c r="E218" s="76"/>
      <c r="F218" s="76"/>
    </row>
    <row r="219" spans="2:6" ht="12.75">
      <c r="B219" s="74"/>
      <c r="D219" s="75"/>
      <c r="E219" s="76"/>
      <c r="F219" s="76"/>
    </row>
    <row r="220" spans="2:6" ht="12.75">
      <c r="B220" s="74"/>
      <c r="D220" s="75"/>
      <c r="E220" s="76"/>
      <c r="F220" s="76"/>
    </row>
    <row r="221" spans="2:6" ht="12.75">
      <c r="B221" s="74"/>
      <c r="D221" s="75"/>
      <c r="E221" s="76"/>
      <c r="F221" s="76"/>
    </row>
    <row r="222" ht="12.75">
      <c r="B222" s="72"/>
    </row>
    <row r="223" spans="4:6" ht="12.75">
      <c r="D223" s="75"/>
      <c r="E223" s="76"/>
      <c r="F223" s="76"/>
    </row>
    <row r="224" spans="2:6" ht="12.75">
      <c r="B224" s="74"/>
      <c r="D224" s="75"/>
      <c r="E224" s="76"/>
      <c r="F224" s="76"/>
    </row>
    <row r="225" spans="2:6" ht="12.75">
      <c r="B225" s="74"/>
      <c r="D225" s="75"/>
      <c r="E225" s="76"/>
      <c r="F225" s="76"/>
    </row>
    <row r="226" spans="2:6" ht="12.75">
      <c r="B226" s="74"/>
      <c r="D226" s="75"/>
      <c r="E226" s="76"/>
      <c r="F226" s="76"/>
    </row>
    <row r="227" spans="2:6" ht="12.75">
      <c r="B227" s="74"/>
      <c r="D227" s="75"/>
      <c r="E227" s="76"/>
      <c r="F227" s="76"/>
    </row>
    <row r="228" ht="12.75">
      <c r="B228" s="72"/>
    </row>
    <row r="229" spans="4:6" ht="12.75">
      <c r="D229" s="75"/>
      <c r="E229" s="76"/>
      <c r="F229" s="76"/>
    </row>
    <row r="230" spans="2:6" ht="12.75">
      <c r="B230" s="74"/>
      <c r="D230" s="75"/>
      <c r="E230" s="76"/>
      <c r="F230" s="76"/>
    </row>
    <row r="231" spans="2:6" ht="12.75">
      <c r="B231" s="74"/>
      <c r="D231" s="75"/>
      <c r="E231" s="76"/>
      <c r="F231" s="76"/>
    </row>
    <row r="232" spans="2:6" ht="12.75">
      <c r="B232" s="74"/>
      <c r="D232" s="75"/>
      <c r="E232" s="76"/>
      <c r="F232" s="76"/>
    </row>
    <row r="233" spans="2:6" ht="12.75">
      <c r="B233" s="74"/>
      <c r="D233" s="75"/>
      <c r="E233" s="76"/>
      <c r="F233" s="76"/>
    </row>
    <row r="234" ht="12.75">
      <c r="B234" s="72"/>
    </row>
    <row r="235" spans="4:6" ht="12.75">
      <c r="D235" s="75"/>
      <c r="E235" s="76"/>
      <c r="F235" s="76"/>
    </row>
    <row r="236" spans="2:6" ht="12.75">
      <c r="B236" s="74"/>
      <c r="D236" s="75"/>
      <c r="E236" s="76"/>
      <c r="F236" s="76"/>
    </row>
    <row r="237" spans="2:6" ht="12.75">
      <c r="B237" s="74"/>
      <c r="D237" s="75"/>
      <c r="E237" s="76"/>
      <c r="F237" s="76"/>
    </row>
    <row r="238" spans="2:6" ht="12.75">
      <c r="B238" s="74"/>
      <c r="D238" s="75"/>
      <c r="E238" s="76"/>
      <c r="F238" s="76"/>
    </row>
    <row r="239" spans="2:6" ht="12.75">
      <c r="B239" s="74"/>
      <c r="D239" s="75"/>
      <c r="E239" s="76"/>
      <c r="F239" s="76"/>
    </row>
    <row r="240" ht="12.75">
      <c r="B240" s="72"/>
    </row>
    <row r="241" spans="4:6" ht="12.75">
      <c r="D241" s="75"/>
      <c r="E241" s="76"/>
      <c r="F241" s="76"/>
    </row>
    <row r="242" spans="2:6" ht="12.75">
      <c r="B242" s="74"/>
      <c r="D242" s="75"/>
      <c r="E242" s="76"/>
      <c r="F242" s="76"/>
    </row>
    <row r="243" spans="2:6" ht="12.75">
      <c r="B243" s="74"/>
      <c r="D243" s="75"/>
      <c r="E243" s="76"/>
      <c r="F243" s="76"/>
    </row>
    <row r="244" spans="2:6" ht="12.75">
      <c r="B244" s="74"/>
      <c r="D244" s="75"/>
      <c r="E244" s="76"/>
      <c r="F244" s="76"/>
    </row>
    <row r="245" spans="2:6" ht="12.75">
      <c r="B245" s="74"/>
      <c r="D245" s="75"/>
      <c r="E245" s="76"/>
      <c r="F245" s="76"/>
    </row>
    <row r="246" ht="12.75">
      <c r="B246" s="72"/>
    </row>
    <row r="247" spans="4:6" ht="12.75">
      <c r="D247" s="75"/>
      <c r="E247" s="76"/>
      <c r="F247" s="76"/>
    </row>
    <row r="248" spans="2:6" ht="12.75">
      <c r="B248" s="74"/>
      <c r="D248" s="75"/>
      <c r="E248" s="76"/>
      <c r="F248" s="76"/>
    </row>
    <row r="249" spans="2:6" ht="12.75">
      <c r="B249" s="74"/>
      <c r="D249" s="75"/>
      <c r="E249" s="76"/>
      <c r="F249" s="76"/>
    </row>
    <row r="250" spans="2:6" ht="12.75">
      <c r="B250" s="74"/>
      <c r="D250" s="75"/>
      <c r="E250" s="76"/>
      <c r="F250" s="76"/>
    </row>
    <row r="251" spans="2:6" ht="12.75">
      <c r="B251" s="74"/>
      <c r="D251" s="75"/>
      <c r="E251" s="76"/>
      <c r="F251" s="76"/>
    </row>
    <row r="252" ht="12.75">
      <c r="B252" s="72"/>
    </row>
    <row r="253" spans="4:6" ht="12.75">
      <c r="D253" s="75"/>
      <c r="E253" s="76"/>
      <c r="F253" s="76"/>
    </row>
    <row r="254" spans="2:6" ht="12.75">
      <c r="B254" s="74"/>
      <c r="D254" s="75"/>
      <c r="E254" s="76"/>
      <c r="F254" s="76"/>
    </row>
    <row r="255" spans="2:6" ht="12.75">
      <c r="B255" s="74"/>
      <c r="D255" s="75"/>
      <c r="E255" s="76"/>
      <c r="F255" s="76"/>
    </row>
    <row r="256" spans="2:6" ht="12.75">
      <c r="B256" s="74"/>
      <c r="D256" s="75"/>
      <c r="E256" s="76"/>
      <c r="F256" s="76"/>
    </row>
    <row r="257" spans="2:6" ht="12.75">
      <c r="B257" s="74"/>
      <c r="D257" s="75"/>
      <c r="E257" s="76"/>
      <c r="F257" s="76"/>
    </row>
    <row r="258" ht="12.75">
      <c r="B258" s="72"/>
    </row>
    <row r="259" spans="4:6" ht="12.75">
      <c r="D259" s="75"/>
      <c r="E259" s="76"/>
      <c r="F259" s="76"/>
    </row>
    <row r="260" spans="2:6" ht="12.75">
      <c r="B260" s="74"/>
      <c r="D260" s="75"/>
      <c r="E260" s="76"/>
      <c r="F260" s="76"/>
    </row>
    <row r="261" spans="2:6" ht="12.75">
      <c r="B261" s="74"/>
      <c r="D261" s="75"/>
      <c r="E261" s="76"/>
      <c r="F261" s="76"/>
    </row>
    <row r="262" spans="2:6" ht="12.75">
      <c r="B262" s="74"/>
      <c r="D262" s="75"/>
      <c r="E262" s="76"/>
      <c r="F262" s="76"/>
    </row>
    <row r="263" spans="2:6" ht="12.75">
      <c r="B263" s="74"/>
      <c r="D263" s="75"/>
      <c r="E263" s="76"/>
      <c r="F263" s="76"/>
    </row>
    <row r="264" spans="2:6" ht="12.75">
      <c r="B264" s="74"/>
      <c r="D264" s="76"/>
      <c r="E264" s="76"/>
      <c r="F264" s="76"/>
    </row>
    <row r="265" spans="2:6" ht="12.75">
      <c r="B265" s="74"/>
      <c r="D265" s="75"/>
      <c r="E265" s="76"/>
      <c r="F265" s="76"/>
    </row>
    <row r="266" spans="2:6" ht="12.75">
      <c r="B266" s="72"/>
      <c r="D266" s="75"/>
      <c r="E266" s="76"/>
      <c r="F266" s="76"/>
    </row>
    <row r="267" spans="4:6" ht="12.75">
      <c r="D267" s="75"/>
      <c r="E267" s="76"/>
      <c r="F267" s="76"/>
    </row>
    <row r="268" spans="2:6" ht="12.75">
      <c r="B268" s="74"/>
      <c r="D268" s="75"/>
      <c r="E268" s="76"/>
      <c r="F268" s="76"/>
    </row>
    <row r="269" spans="2:6" ht="12.75">
      <c r="B269" s="74"/>
      <c r="D269" s="75"/>
      <c r="E269" s="76"/>
      <c r="F269" s="76"/>
    </row>
    <row r="270" spans="2:6" ht="12.75">
      <c r="B270" s="74"/>
      <c r="D270" s="75"/>
      <c r="E270" s="76"/>
      <c r="F270" s="76"/>
    </row>
    <row r="271" spans="2:6" ht="12.75">
      <c r="B271" s="74"/>
      <c r="D271" s="75"/>
      <c r="E271" s="76"/>
      <c r="F271" s="76"/>
    </row>
    <row r="272" spans="2:6" ht="12.75">
      <c r="B272" s="74"/>
      <c r="D272" s="75"/>
      <c r="E272" s="76"/>
      <c r="F272" s="76"/>
    </row>
    <row r="273" spans="2:6" ht="12.75">
      <c r="B273" s="74"/>
      <c r="D273" s="75"/>
      <c r="E273" s="76"/>
      <c r="F273" s="76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5"/>
      <c r="E284" s="76"/>
      <c r="F284" s="76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74"/>
      <c r="D287" s="75"/>
      <c r="E287" s="76"/>
      <c r="F287" s="76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5"/>
      <c r="E296" s="76"/>
      <c r="F296" s="76"/>
    </row>
    <row r="297" spans="2:6" ht="12.75">
      <c r="B297" s="72"/>
      <c r="D297" s="75"/>
      <c r="E297" s="76"/>
      <c r="F297" s="76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5"/>
      <c r="E300" s="76"/>
      <c r="F300" s="76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74"/>
      <c r="D305" s="75"/>
      <c r="E305" s="76"/>
      <c r="F305" s="76"/>
    </row>
    <row r="306" spans="2:6" ht="12.75">
      <c r="B306" s="74"/>
      <c r="D306" s="75"/>
      <c r="E306" s="76"/>
      <c r="F306" s="76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74"/>
      <c r="D309" s="75"/>
      <c r="E309" s="76"/>
      <c r="F309" s="76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74"/>
      <c r="D314" s="75"/>
      <c r="E314" s="76"/>
      <c r="F314" s="76"/>
    </row>
    <row r="315" spans="2:6" ht="12.75">
      <c r="B315" s="74"/>
      <c r="D315" s="75"/>
      <c r="E315" s="76"/>
      <c r="F315" s="76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5"/>
      <c r="E322" s="76"/>
      <c r="F322" s="76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74"/>
      <c r="D331" s="75"/>
      <c r="E331" s="76"/>
      <c r="F331" s="76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5"/>
      <c r="E338" s="76"/>
      <c r="F338" s="76"/>
    </row>
    <row r="339" spans="2:6" ht="12.75">
      <c r="B339" s="72"/>
      <c r="D339" s="75"/>
      <c r="E339" s="76"/>
      <c r="F339" s="76"/>
    </row>
    <row r="340" spans="2:6" ht="12.75">
      <c r="B340" s="72"/>
      <c r="D340" s="75"/>
      <c r="E340" s="76"/>
      <c r="F340" s="76"/>
    </row>
    <row r="341" spans="2:6" ht="12.75">
      <c r="B341" s="72"/>
      <c r="D341" s="75"/>
      <c r="E341" s="76"/>
      <c r="F341" s="76"/>
    </row>
    <row r="342" spans="2:4" ht="12.75">
      <c r="B342" s="72"/>
      <c r="D342" s="73"/>
    </row>
    <row r="343" spans="2:6" ht="12.75">
      <c r="B343" s="72"/>
      <c r="D343" s="75"/>
      <c r="E343" s="76"/>
      <c r="F343" s="76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5"/>
      <c r="E346" s="76"/>
      <c r="F346" s="76"/>
    </row>
    <row r="347" spans="2:4" ht="12.75">
      <c r="B347" s="72"/>
      <c r="D347" s="73"/>
    </row>
    <row r="348" spans="2:6" ht="12.75">
      <c r="B348" s="72"/>
      <c r="D348" s="75"/>
      <c r="E348" s="76"/>
      <c r="F348" s="76"/>
    </row>
    <row r="349" spans="2:4" ht="12.75">
      <c r="B349" s="72"/>
      <c r="D349" s="73"/>
    </row>
    <row r="350" spans="4:6" ht="12.75">
      <c r="D350" s="75"/>
      <c r="E350" s="76"/>
      <c r="F350" s="76"/>
    </row>
    <row r="351" spans="2:6" ht="12.75">
      <c r="B351" s="74"/>
      <c r="D351" s="75"/>
      <c r="E351" s="76"/>
      <c r="F351" s="76"/>
    </row>
    <row r="352" spans="2:6" ht="12.75">
      <c r="B352" s="74"/>
      <c r="D352" s="75"/>
      <c r="E352" s="76"/>
      <c r="F352" s="76"/>
    </row>
    <row r="353" spans="2:6" ht="12.75">
      <c r="B353" s="74"/>
      <c r="D353" s="75"/>
      <c r="E353" s="76"/>
      <c r="F353" s="76"/>
    </row>
    <row r="354" spans="2:6" ht="12.75">
      <c r="B354" s="74"/>
      <c r="D354" s="75"/>
      <c r="E354" s="76"/>
      <c r="F354" s="76"/>
    </row>
    <row r="355" spans="2:6" ht="12.75">
      <c r="B355" s="72"/>
      <c r="D355" s="75"/>
      <c r="E355" s="76"/>
      <c r="F355" s="76"/>
    </row>
    <row r="356" spans="2:6" ht="12.75">
      <c r="B356" s="74"/>
      <c r="D356" s="75"/>
      <c r="E356" s="76"/>
      <c r="F356" s="76"/>
    </row>
    <row r="357" spans="2:6" ht="12.75">
      <c r="B357" s="72"/>
      <c r="D357" s="75"/>
      <c r="E357" s="76"/>
      <c r="F357" s="76"/>
    </row>
    <row r="358" spans="2:4" ht="12.75">
      <c r="B358" s="72"/>
      <c r="D358" s="73"/>
    </row>
    <row r="359" spans="2:6" ht="12.75">
      <c r="B359" s="74"/>
      <c r="D359" s="75"/>
      <c r="E359" s="76"/>
      <c r="F359" s="76"/>
    </row>
    <row r="360" spans="2:4" ht="12.75">
      <c r="B360" s="72"/>
      <c r="D360" s="73"/>
    </row>
    <row r="361" spans="2:6" ht="12.75">
      <c r="B361" s="74"/>
      <c r="D361" s="75"/>
      <c r="E361" s="76"/>
      <c r="F361" s="76"/>
    </row>
    <row r="362" spans="2:4" ht="12.75">
      <c r="B362" s="72"/>
      <c r="D362" s="73"/>
    </row>
    <row r="363" spans="2:6" ht="12.75">
      <c r="B363" s="74"/>
      <c r="D363" s="75"/>
      <c r="E363" s="76"/>
      <c r="F363" s="76"/>
    </row>
    <row r="364" spans="2:6" ht="12.75">
      <c r="B364" s="72"/>
      <c r="D364" s="75"/>
      <c r="E364" s="76"/>
      <c r="F364" s="76"/>
    </row>
    <row r="365" spans="2:6" ht="12.75">
      <c r="B365" s="74"/>
      <c r="D365" s="75"/>
      <c r="E365" s="76"/>
      <c r="F365" s="76"/>
    </row>
    <row r="366" spans="2:6" ht="12.75">
      <c r="B366" s="72"/>
      <c r="D366" s="75"/>
      <c r="E366" s="76"/>
      <c r="F366" s="76"/>
    </row>
    <row r="367" spans="2:4" ht="12.75">
      <c r="B367" s="72"/>
      <c r="D367" s="73"/>
    </row>
    <row r="368" spans="2:6" ht="12.75">
      <c r="B368" s="74"/>
      <c r="D368" s="75"/>
      <c r="E368" s="76"/>
      <c r="F368" s="76"/>
    </row>
    <row r="369" spans="2:4" ht="12.75">
      <c r="B369" s="72"/>
      <c r="D369" s="73"/>
    </row>
    <row r="370" spans="2:6" ht="12.75">
      <c r="B370" s="74"/>
      <c r="D370" s="75"/>
      <c r="E370" s="76"/>
      <c r="F370" s="76"/>
    </row>
    <row r="371" spans="2:4" ht="12.75">
      <c r="B371" s="72"/>
      <c r="D371" s="73"/>
    </row>
    <row r="372" spans="2:6" ht="12.75">
      <c r="B372" s="74"/>
      <c r="D372" s="75"/>
      <c r="E372" s="76"/>
      <c r="F372" s="76"/>
    </row>
    <row r="373" spans="2:6" ht="12.75">
      <c r="B373" s="72"/>
      <c r="D373" s="75"/>
      <c r="E373" s="76"/>
      <c r="F373" s="76"/>
    </row>
    <row r="374" spans="2:6" ht="12.75">
      <c r="B374" s="74"/>
      <c r="D374" s="75"/>
      <c r="E374" s="76"/>
      <c r="F374" s="76"/>
    </row>
    <row r="375" ht="12.75">
      <c r="B375" s="72"/>
    </row>
    <row r="376" spans="2:6" ht="12.75">
      <c r="B376" s="72"/>
      <c r="D376" s="75"/>
      <c r="E376" s="76"/>
      <c r="F376" s="76"/>
    </row>
    <row r="377" spans="2:6" ht="12.75">
      <c r="B377" s="74"/>
      <c r="D377" s="75"/>
      <c r="E377" s="76"/>
      <c r="F377" s="76"/>
    </row>
    <row r="378" spans="2:6" ht="12.75">
      <c r="B378" s="72"/>
      <c r="D378" s="75"/>
      <c r="E378" s="76"/>
      <c r="F378" s="76"/>
    </row>
    <row r="379" spans="2:6" ht="12.75">
      <c r="B379" s="74"/>
      <c r="D379" s="75"/>
      <c r="E379" s="76"/>
      <c r="F379" s="76"/>
    </row>
    <row r="380" spans="2:6" ht="12.75">
      <c r="B380" s="72"/>
      <c r="D380" s="75"/>
      <c r="E380" s="76"/>
      <c r="F380" s="76"/>
    </row>
    <row r="381" spans="2:6" ht="12.75">
      <c r="B381" s="74"/>
      <c r="D381" s="75"/>
      <c r="E381" s="76"/>
      <c r="F381" s="76"/>
    </row>
    <row r="382" spans="2:4" ht="12.75">
      <c r="B382" s="72"/>
      <c r="D382" s="73"/>
    </row>
    <row r="383" spans="2:6" ht="12.75">
      <c r="B383" s="74"/>
      <c r="D383" s="75"/>
      <c r="E383" s="76"/>
      <c r="F383" s="76"/>
    </row>
    <row r="384" spans="2:4" ht="12.75">
      <c r="B384" s="72"/>
      <c r="D384" s="73"/>
    </row>
    <row r="385" spans="2:6" ht="12.75">
      <c r="B385" s="74"/>
      <c r="D385" s="75"/>
      <c r="E385" s="76"/>
      <c r="F385" s="76"/>
    </row>
    <row r="386" spans="2:4" ht="12.75">
      <c r="B386" s="72"/>
      <c r="D386" s="73"/>
    </row>
    <row r="387" spans="2:6" ht="12.75">
      <c r="B387" s="74"/>
      <c r="D387" s="75"/>
      <c r="E387" s="76"/>
      <c r="F387" s="76"/>
    </row>
    <row r="388" spans="2:6" ht="12.75">
      <c r="B388" s="74"/>
      <c r="D388" s="75"/>
      <c r="E388" s="76"/>
      <c r="F388" s="76"/>
    </row>
    <row r="389" spans="2:6" ht="12.75">
      <c r="B389" s="72"/>
      <c r="D389" s="75"/>
      <c r="E389" s="76"/>
      <c r="F389" s="76"/>
    </row>
    <row r="390" ht="12.75">
      <c r="D390" s="73"/>
    </row>
    <row r="391" spans="2:6" ht="12.75">
      <c r="B391" s="74"/>
      <c r="D391" s="75"/>
      <c r="E391" s="76"/>
      <c r="F391" s="76"/>
    </row>
    <row r="392" spans="2:6" ht="12.75">
      <c r="B392" s="74"/>
      <c r="D392" s="75"/>
      <c r="E392" s="76"/>
      <c r="F392" s="76"/>
    </row>
    <row r="393" spans="2:6" ht="12.75">
      <c r="B393" s="74"/>
      <c r="D393" s="75"/>
      <c r="E393" s="76"/>
      <c r="F393" s="76"/>
    </row>
    <row r="394" spans="2:6" ht="12.75">
      <c r="B394" s="74"/>
      <c r="D394" s="75"/>
      <c r="E394" s="76"/>
      <c r="F394" s="76"/>
    </row>
    <row r="395" spans="2:6" ht="12.75">
      <c r="B395" s="74"/>
      <c r="D395" s="75"/>
      <c r="E395" s="76"/>
      <c r="F395" s="76"/>
    </row>
    <row r="396" spans="2:6" ht="12.75">
      <c r="B396" s="74"/>
      <c r="D396" s="75"/>
      <c r="E396" s="76"/>
      <c r="F396" s="76"/>
    </row>
    <row r="397" spans="2:6" ht="12.75">
      <c r="B397" s="72"/>
      <c r="D397" s="75"/>
      <c r="E397" s="76"/>
      <c r="F397" s="76"/>
    </row>
    <row r="398" spans="2:6" ht="12.75">
      <c r="B398" s="74"/>
      <c r="D398" s="75"/>
      <c r="E398" s="76"/>
      <c r="F398" s="76"/>
    </row>
    <row r="399" spans="2:4" ht="12.75">
      <c r="B399" s="72"/>
      <c r="D399" s="73"/>
    </row>
    <row r="400" spans="2:6" ht="12.75">
      <c r="B400" s="74"/>
      <c r="D400" s="75"/>
      <c r="E400" s="76"/>
      <c r="F400" s="76"/>
    </row>
    <row r="401" spans="2:4" ht="12.75">
      <c r="B401" s="72"/>
      <c r="D401" s="73"/>
    </row>
    <row r="402" spans="2:6" ht="12.75">
      <c r="B402" s="74"/>
      <c r="D402" s="75"/>
      <c r="E402" s="76"/>
      <c r="F402" s="76"/>
    </row>
    <row r="403" spans="2:4" ht="12.75">
      <c r="B403" s="72"/>
      <c r="D403" s="73"/>
    </row>
    <row r="404" spans="2:6" ht="12.75">
      <c r="B404" s="74"/>
      <c r="D404" s="75"/>
      <c r="E404" s="76"/>
      <c r="F404" s="76"/>
    </row>
    <row r="405" spans="2:4" ht="12.75">
      <c r="B405" s="72"/>
      <c r="D405" s="73"/>
    </row>
    <row r="406" spans="2:6" ht="12.75">
      <c r="B406" s="74"/>
      <c r="D406" s="75"/>
      <c r="E406" s="76"/>
      <c r="F406" s="76"/>
    </row>
    <row r="407" spans="2:6" ht="12.75">
      <c r="B407" s="72"/>
      <c r="D407" s="75"/>
      <c r="E407" s="76"/>
      <c r="F407" s="76"/>
    </row>
    <row r="408" spans="2:6" ht="12.75">
      <c r="B408" s="74"/>
      <c r="D408" s="75"/>
      <c r="E408" s="76"/>
      <c r="F408" s="76"/>
    </row>
    <row r="409" spans="2:6" ht="12.75">
      <c r="B409" s="72"/>
      <c r="D409" s="75"/>
      <c r="E409" s="76"/>
      <c r="F409" s="76"/>
    </row>
    <row r="410" spans="2:4" ht="12.75">
      <c r="B410" s="72"/>
      <c r="D410" s="73"/>
    </row>
    <row r="411" spans="2:6" ht="12.75">
      <c r="B411" s="72"/>
      <c r="D411" s="75"/>
      <c r="E411" s="76"/>
      <c r="F411" s="76"/>
    </row>
    <row r="412" spans="2:6" ht="12.75">
      <c r="B412" s="74"/>
      <c r="D412" s="75"/>
      <c r="E412" s="76"/>
      <c r="F412" s="76"/>
    </row>
    <row r="413" spans="2:6" ht="12.75">
      <c r="B413" s="74"/>
      <c r="D413" s="75"/>
      <c r="E413" s="76"/>
      <c r="F413" s="76"/>
    </row>
    <row r="414" spans="2:4" ht="12.75">
      <c r="B414" s="72"/>
      <c r="D414" s="73"/>
    </row>
    <row r="415" spans="2:6" ht="12.75">
      <c r="B415" s="74"/>
      <c r="D415" s="75"/>
      <c r="E415" s="76"/>
      <c r="F415" s="76"/>
    </row>
    <row r="416" spans="2:4" ht="12.75">
      <c r="B416" s="72"/>
      <c r="D416" s="73"/>
    </row>
    <row r="417" spans="2:6" ht="12.75">
      <c r="B417" s="74"/>
      <c r="D417" s="75"/>
      <c r="E417" s="76"/>
      <c r="F417" s="76"/>
    </row>
    <row r="418" spans="2:4" ht="12.75">
      <c r="B418" s="72"/>
      <c r="D418" s="73"/>
    </row>
    <row r="419" spans="2:6" ht="12.75">
      <c r="B419" s="72"/>
      <c r="D419" s="75"/>
      <c r="E419" s="76"/>
      <c r="F419" s="76"/>
    </row>
    <row r="420" spans="2:4" ht="12.75">
      <c r="B420" s="72"/>
      <c r="D420" s="73"/>
    </row>
    <row r="421" spans="2:6" ht="12.75">
      <c r="B421" s="74"/>
      <c r="D421" s="75"/>
      <c r="E421" s="76"/>
      <c r="F421" s="76"/>
    </row>
    <row r="422" spans="2:6" ht="12.75">
      <c r="B422" s="74"/>
      <c r="D422" s="75"/>
      <c r="E422" s="76"/>
      <c r="F422" s="76"/>
    </row>
    <row r="423" spans="2:4" ht="12.75">
      <c r="B423" s="72"/>
      <c r="D423" s="73"/>
    </row>
    <row r="424" spans="2:6" ht="12.75">
      <c r="B424" s="74"/>
      <c r="D424" s="75"/>
      <c r="E424" s="76"/>
      <c r="F424" s="76"/>
    </row>
    <row r="425" ht="12.75">
      <c r="B425" s="72"/>
    </row>
    <row r="426" spans="2:6" ht="12.75">
      <c r="B426" s="74"/>
      <c r="D426" s="75"/>
      <c r="E426" s="76"/>
      <c r="F426" s="76"/>
    </row>
    <row r="427" spans="2:6" ht="12.75">
      <c r="B427" s="72"/>
      <c r="D427" s="75"/>
      <c r="E427" s="76"/>
      <c r="F427" s="76"/>
    </row>
    <row r="428" spans="2:6" ht="12.75">
      <c r="B428" s="74"/>
      <c r="D428" s="75"/>
      <c r="E428" s="76"/>
      <c r="F428" s="76"/>
    </row>
    <row r="429" spans="2:6" ht="12.75">
      <c r="B429" s="72"/>
      <c r="D429" s="75"/>
      <c r="E429" s="76"/>
      <c r="F429" s="76"/>
    </row>
    <row r="430" spans="2:6" ht="12.75">
      <c r="B430" s="74"/>
      <c r="D430" s="75"/>
      <c r="E430" s="76"/>
      <c r="F430" s="76"/>
    </row>
    <row r="431" ht="12.75">
      <c r="B431" s="72"/>
    </row>
    <row r="432" spans="2:6" ht="12.75">
      <c r="B432" s="74"/>
      <c r="D432" s="75"/>
      <c r="E432" s="76"/>
      <c r="F432" s="76"/>
    </row>
    <row r="433" spans="2:6" ht="12.75">
      <c r="B433" s="72"/>
      <c r="D433" s="75"/>
      <c r="E433" s="76"/>
      <c r="F433" s="76"/>
    </row>
    <row r="434" spans="2:6" ht="12.75">
      <c r="B434" s="74"/>
      <c r="D434" s="75"/>
      <c r="E434" s="76"/>
      <c r="F434" s="76"/>
    </row>
    <row r="435" spans="2:6" ht="12.75">
      <c r="B435" s="72"/>
      <c r="D435" s="75"/>
      <c r="E435" s="76"/>
      <c r="F435" s="76"/>
    </row>
    <row r="436" spans="2:6" ht="12.75">
      <c r="B436" s="74"/>
      <c r="D436" s="75"/>
      <c r="E436" s="76"/>
      <c r="F436" s="76"/>
    </row>
    <row r="437" ht="12.75">
      <c r="B437" s="72"/>
    </row>
    <row r="438" spans="2:6" ht="12.75">
      <c r="B438" s="72"/>
      <c r="D438" s="75"/>
      <c r="E438" s="76"/>
      <c r="F438" s="76"/>
    </row>
    <row r="439" spans="2:6" ht="12.75">
      <c r="B439" s="72"/>
      <c r="D439" s="75"/>
      <c r="E439" s="76"/>
      <c r="F439" s="76"/>
    </row>
    <row r="440" spans="4:6" ht="12.75">
      <c r="D440" s="75"/>
      <c r="E440" s="76"/>
      <c r="F440" s="76"/>
    </row>
    <row r="441" spans="2:6" ht="12.75">
      <c r="B441" s="74"/>
      <c r="D441" s="75"/>
      <c r="E441" s="76"/>
      <c r="F441" s="76"/>
    </row>
    <row r="442" spans="2:6" ht="12.75">
      <c r="B442" s="74"/>
      <c r="D442" s="75"/>
      <c r="E442" s="76"/>
      <c r="F442" s="76"/>
    </row>
    <row r="443" spans="2:6" ht="12.75">
      <c r="B443" s="74"/>
      <c r="D443" s="75"/>
      <c r="E443" s="76"/>
      <c r="F443" s="76"/>
    </row>
    <row r="444" spans="2:6" ht="12.75">
      <c r="B444" s="74"/>
      <c r="D444" s="75"/>
      <c r="E444" s="76"/>
      <c r="F444" s="76"/>
    </row>
    <row r="445" spans="2:4" ht="12.75">
      <c r="B445" s="72"/>
      <c r="D445" s="73"/>
    </row>
    <row r="446" ht="12.75">
      <c r="D446" s="73"/>
    </row>
    <row r="447" spans="2:6" ht="12.75">
      <c r="B447" s="74"/>
      <c r="D447" s="75"/>
      <c r="E447" s="76"/>
      <c r="F447" s="76"/>
    </row>
    <row r="448" spans="2:6" ht="12.75">
      <c r="B448" s="74"/>
      <c r="D448" s="75"/>
      <c r="E448" s="76"/>
      <c r="F448" s="76"/>
    </row>
    <row r="449" spans="2:6" ht="12.75">
      <c r="B449" s="74"/>
      <c r="D449" s="75"/>
      <c r="E449" s="76"/>
      <c r="F449" s="76"/>
    </row>
    <row r="450" spans="2:6" ht="12.75">
      <c r="B450" s="74"/>
      <c r="D450" s="75"/>
      <c r="E450" s="76"/>
      <c r="F450" s="76"/>
    </row>
    <row r="451" spans="2:4" ht="12.75">
      <c r="B451" s="72"/>
      <c r="D451" s="73"/>
    </row>
    <row r="452" ht="12.75">
      <c r="D452" s="73"/>
    </row>
    <row r="453" spans="2:6" ht="12.75">
      <c r="B453" s="74"/>
      <c r="D453" s="75"/>
      <c r="E453" s="76"/>
      <c r="F453" s="76"/>
    </row>
    <row r="454" spans="2:6" ht="12.75">
      <c r="B454" s="74"/>
      <c r="D454" s="75"/>
      <c r="E454" s="76"/>
      <c r="F454" s="76"/>
    </row>
    <row r="455" spans="2:6" ht="12.75">
      <c r="B455" s="74"/>
      <c r="D455" s="75"/>
      <c r="E455" s="76"/>
      <c r="F455" s="76"/>
    </row>
    <row r="456" spans="2:6" ht="12.75">
      <c r="B456" s="74"/>
      <c r="D456" s="75"/>
      <c r="E456" s="76"/>
      <c r="F456" s="76"/>
    </row>
    <row r="457" spans="2:6" ht="12.75">
      <c r="B457" s="74"/>
      <c r="D457" s="75"/>
      <c r="E457" s="76"/>
      <c r="F457" s="76"/>
    </row>
    <row r="458" spans="2:6" ht="12.75">
      <c r="B458" s="74"/>
      <c r="D458" s="75"/>
      <c r="E458" s="76"/>
      <c r="F458" s="76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5"/>
      <c r="E461" s="76"/>
      <c r="F461" s="76"/>
    </row>
    <row r="462" spans="2:6" ht="12.75">
      <c r="B462" s="72"/>
      <c r="D462" s="75"/>
      <c r="E462" s="76"/>
      <c r="F462" s="76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74"/>
      <c r="D465" s="75"/>
      <c r="E465" s="76"/>
      <c r="F465" s="76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74"/>
      <c r="D469" s="75"/>
      <c r="E469" s="76"/>
      <c r="F469" s="76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5"/>
      <c r="E472" s="76"/>
      <c r="F472" s="76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5"/>
      <c r="E475" s="76"/>
      <c r="F475" s="76"/>
    </row>
    <row r="476" spans="2:6" ht="12.75">
      <c r="B476" s="74"/>
      <c r="D476" s="75"/>
      <c r="E476" s="76"/>
      <c r="F476" s="76"/>
    </row>
    <row r="477" spans="2:6" ht="12.75">
      <c r="B477" s="74"/>
      <c r="D477" s="75"/>
      <c r="E477" s="76"/>
      <c r="F477" s="76"/>
    </row>
    <row r="478" ht="12.75">
      <c r="B478" s="72"/>
    </row>
    <row r="479" spans="2:6" ht="12.75">
      <c r="B479" s="72"/>
      <c r="D479" s="75"/>
      <c r="E479" s="76"/>
      <c r="F479" s="76"/>
    </row>
    <row r="480" spans="2:6" ht="12.75">
      <c r="B480" s="72"/>
      <c r="D480" s="75"/>
      <c r="E480" s="76"/>
      <c r="F480" s="76"/>
    </row>
    <row r="481" spans="2:6" ht="12.75">
      <c r="B481" s="72"/>
      <c r="D481" s="75"/>
      <c r="E481" s="76"/>
      <c r="F481" s="76"/>
    </row>
    <row r="482" spans="2:6" ht="12.75">
      <c r="B482" s="72"/>
      <c r="D482" s="75"/>
      <c r="E482" s="76"/>
      <c r="F482" s="76"/>
    </row>
    <row r="483" spans="2:6" ht="12.75">
      <c r="B483" s="72"/>
      <c r="D483" s="75"/>
      <c r="E483" s="76"/>
      <c r="F483" s="76"/>
    </row>
    <row r="484" spans="2:6" ht="12.75">
      <c r="B484" s="74"/>
      <c r="D484" s="75"/>
      <c r="E484" s="76"/>
      <c r="F484" s="76"/>
    </row>
    <row r="485" spans="2:4" ht="12.75">
      <c r="B485" s="72"/>
      <c r="D485" s="73"/>
    </row>
    <row r="486" spans="2:6" ht="12.75">
      <c r="B486" s="72"/>
      <c r="D486" s="75"/>
      <c r="E486" s="76"/>
      <c r="F486" s="76"/>
    </row>
    <row r="487" spans="2:6" ht="12.75">
      <c r="B487" s="74"/>
      <c r="D487" s="75"/>
      <c r="E487" s="76"/>
      <c r="F487" s="76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74"/>
      <c r="D490" s="75"/>
      <c r="E490" s="76"/>
      <c r="F490" s="76"/>
    </row>
    <row r="491" spans="2:6" ht="12.75">
      <c r="B491" s="74"/>
      <c r="D491" s="75"/>
      <c r="E491" s="76"/>
      <c r="F491" s="76"/>
    </row>
    <row r="492" spans="2:4" ht="12.75">
      <c r="B492" s="72"/>
      <c r="D492" s="73"/>
    </row>
    <row r="493" ht="12.75">
      <c r="D493" s="73"/>
    </row>
    <row r="494" spans="2:6" ht="12.75">
      <c r="B494" s="74"/>
      <c r="D494" s="75"/>
      <c r="E494" s="76"/>
      <c r="F494" s="76"/>
    </row>
    <row r="495" spans="2:6" ht="12.75">
      <c r="B495" s="74"/>
      <c r="D495" s="75"/>
      <c r="E495" s="76"/>
      <c r="F495" s="76"/>
    </row>
    <row r="496" spans="2:6" ht="12.75">
      <c r="B496" s="74"/>
      <c r="D496" s="75"/>
      <c r="E496" s="76"/>
      <c r="F496" s="76"/>
    </row>
    <row r="497" spans="2:6" ht="12.75">
      <c r="B497" s="74"/>
      <c r="D497" s="75"/>
      <c r="E497" s="76"/>
      <c r="F497" s="76"/>
    </row>
    <row r="498" spans="2:6" ht="12.75">
      <c r="B498" s="74"/>
      <c r="D498" s="75"/>
      <c r="E498" s="76"/>
      <c r="F498" s="76"/>
    </row>
    <row r="499" spans="2:6" ht="12.75">
      <c r="B499" s="74"/>
      <c r="D499" s="75"/>
      <c r="E499" s="76"/>
      <c r="F499" s="76"/>
    </row>
    <row r="500" spans="2:4" ht="12.75">
      <c r="B500" s="72"/>
      <c r="D500" s="73"/>
    </row>
    <row r="501" spans="2:6" ht="12.75">
      <c r="B501" s="74"/>
      <c r="D501" s="75"/>
      <c r="E501" s="76"/>
      <c r="F501" s="76"/>
    </row>
    <row r="502" spans="2:4" ht="12.75">
      <c r="B502" s="72"/>
      <c r="D502" s="73"/>
    </row>
    <row r="503" spans="2:6" ht="12.75">
      <c r="B503" s="72"/>
      <c r="D503" s="75"/>
      <c r="E503" s="76"/>
      <c r="F503" s="76"/>
    </row>
    <row r="504" spans="2:6" ht="12.75">
      <c r="B504" s="72"/>
      <c r="D504" s="75"/>
      <c r="E504" s="76"/>
      <c r="F504" s="76"/>
    </row>
    <row r="505" spans="2:6" ht="12.75">
      <c r="B505" s="74"/>
      <c r="D505" s="75"/>
      <c r="E505" s="76"/>
      <c r="F505" s="76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5"/>
      <c r="E510" s="76"/>
      <c r="F510" s="76"/>
    </row>
    <row r="511" spans="2:6" ht="12.75">
      <c r="B511" s="74"/>
      <c r="D511" s="75"/>
      <c r="E511" s="76"/>
      <c r="F511" s="76"/>
    </row>
    <row r="512" spans="2:4" ht="12.75">
      <c r="B512" s="72"/>
      <c r="D512" s="73"/>
    </row>
    <row r="513" spans="2:6" ht="12.75">
      <c r="B513" s="72"/>
      <c r="D513" s="75"/>
      <c r="E513" s="76"/>
      <c r="F513" s="76"/>
    </row>
    <row r="514" spans="2:6" ht="12.75">
      <c r="B514" s="74"/>
      <c r="D514" s="75"/>
      <c r="E514" s="76"/>
      <c r="F514" s="76"/>
    </row>
    <row r="515" spans="2:4" ht="12.75">
      <c r="B515" s="72"/>
      <c r="D515" s="73"/>
    </row>
    <row r="516" spans="2:6" ht="12.75">
      <c r="B516" s="72"/>
      <c r="D516" s="75"/>
      <c r="E516" s="76"/>
      <c r="F516" s="76"/>
    </row>
    <row r="517" spans="2:4" ht="12.75">
      <c r="B517" s="72"/>
      <c r="D517" s="73"/>
    </row>
    <row r="518" spans="2:6" ht="12.75">
      <c r="B518" s="74"/>
      <c r="D518" s="75"/>
      <c r="E518" s="76"/>
      <c r="F518" s="76"/>
    </row>
    <row r="519" spans="2:6" ht="12.75">
      <c r="B519" s="74"/>
      <c r="D519" s="75"/>
      <c r="E519" s="76"/>
      <c r="F519" s="76"/>
    </row>
    <row r="520" spans="2:6" ht="12.75">
      <c r="B520" s="72"/>
      <c r="D520" s="75"/>
      <c r="E520" s="76"/>
      <c r="F520" s="76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5"/>
      <c r="E523" s="76"/>
      <c r="F523" s="76"/>
    </row>
    <row r="524" spans="2:4" ht="12.75">
      <c r="B524" s="72"/>
      <c r="D524" s="73"/>
    </row>
    <row r="525" spans="2:6" ht="12.75">
      <c r="B525" s="74"/>
      <c r="D525" s="75"/>
      <c r="E525" s="76"/>
      <c r="F525" s="76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74"/>
      <c r="D528" s="75"/>
      <c r="E528" s="76"/>
      <c r="F528" s="76"/>
    </row>
    <row r="529" spans="2:6" ht="12.75">
      <c r="B529" s="72"/>
      <c r="D529" s="75"/>
      <c r="E529" s="76"/>
      <c r="F529" s="76"/>
    </row>
    <row r="530" spans="2:6" ht="12.75">
      <c r="B530" s="72"/>
      <c r="D530" s="75"/>
      <c r="E530" s="76"/>
      <c r="F530" s="76"/>
    </row>
    <row r="531" spans="2:6" ht="12.75">
      <c r="B531" s="74"/>
      <c r="D531" s="75"/>
      <c r="E531" s="76"/>
      <c r="F531" s="76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74"/>
      <c r="D535" s="75"/>
      <c r="E535" s="76"/>
      <c r="F535" s="76"/>
    </row>
    <row r="536" spans="2:4" ht="12.75">
      <c r="B536" s="72"/>
      <c r="D536" s="73"/>
    </row>
    <row r="537" spans="2:6" ht="12.75">
      <c r="B537" s="72"/>
      <c r="D537" s="75"/>
      <c r="E537" s="76"/>
      <c r="F537" s="76"/>
    </row>
    <row r="538" spans="2:6" ht="12.75">
      <c r="B538" s="74"/>
      <c r="D538" s="75"/>
      <c r="E538" s="76"/>
      <c r="F538" s="76"/>
    </row>
    <row r="539" spans="2:6" ht="12.75">
      <c r="B539" s="72"/>
      <c r="D539" s="75"/>
      <c r="E539" s="76"/>
      <c r="F539" s="76"/>
    </row>
    <row r="540" spans="2:6" ht="12.75">
      <c r="B540" s="74"/>
      <c r="D540" s="75"/>
      <c r="E540" s="76"/>
      <c r="F540" s="76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74"/>
      <c r="D544" s="75"/>
      <c r="E544" s="76"/>
      <c r="F544" s="76"/>
    </row>
    <row r="545" spans="2:6" ht="12.75">
      <c r="B545" s="74"/>
      <c r="D545" s="75"/>
      <c r="E545" s="76"/>
      <c r="F545" s="76"/>
    </row>
    <row r="546" spans="2:6" ht="12.75">
      <c r="B546" s="72"/>
      <c r="D546" s="75"/>
      <c r="E546" s="76"/>
      <c r="F546" s="76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74"/>
      <c r="D550" s="75"/>
      <c r="E550" s="76"/>
      <c r="F550" s="76"/>
    </row>
    <row r="551" spans="2:4" ht="12.75">
      <c r="B551" s="72"/>
      <c r="D551" s="73"/>
    </row>
    <row r="552" spans="2:6" ht="12.75">
      <c r="B552" s="74"/>
      <c r="D552" s="75"/>
      <c r="E552" s="76"/>
      <c r="F552" s="76"/>
    </row>
    <row r="553" spans="2:4" ht="12.75">
      <c r="B553" s="72"/>
      <c r="D553" s="73"/>
    </row>
    <row r="554" spans="2:6" ht="12.75">
      <c r="B554" s="74"/>
      <c r="D554" s="75"/>
      <c r="E554" s="76"/>
      <c r="F554" s="76"/>
    </row>
    <row r="555" spans="2:6" ht="12.75">
      <c r="B555" s="72"/>
      <c r="D555" s="75"/>
      <c r="E555" s="76"/>
      <c r="F555" s="76"/>
    </row>
    <row r="556" spans="2:4" ht="12.75">
      <c r="B556" s="72"/>
      <c r="D556" s="73"/>
    </row>
    <row r="557" spans="2:6" ht="12.75">
      <c r="B557" s="72"/>
      <c r="D557" s="75"/>
      <c r="E557" s="76"/>
      <c r="F557" s="76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74"/>
      <c r="D561" s="75"/>
      <c r="E561" s="76"/>
      <c r="F561" s="76"/>
    </row>
    <row r="562" spans="2:6" ht="12.75">
      <c r="B562" s="72"/>
      <c r="D562" s="75"/>
      <c r="E562" s="76"/>
      <c r="F562" s="76"/>
    </row>
    <row r="563" spans="2:4" ht="12.75">
      <c r="B563" s="72"/>
      <c r="D563" s="73"/>
    </row>
    <row r="564" spans="2:6" ht="12.75">
      <c r="B564" s="72"/>
      <c r="D564" s="75"/>
      <c r="E564" s="76"/>
      <c r="F564" s="76"/>
    </row>
    <row r="565" spans="2:6" ht="12.75">
      <c r="B565" s="72"/>
      <c r="D565" s="75"/>
      <c r="E565" s="76"/>
      <c r="F565" s="76"/>
    </row>
    <row r="566" spans="2:4" ht="12.75">
      <c r="B566" s="72"/>
      <c r="D566" s="73"/>
    </row>
    <row r="567" spans="2:6" ht="12.75">
      <c r="B567" s="74"/>
      <c r="D567" s="75"/>
      <c r="E567" s="76"/>
      <c r="F567" s="76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74"/>
      <c r="D570" s="75"/>
      <c r="E570" s="76"/>
      <c r="F570" s="76"/>
    </row>
    <row r="571" spans="2:4" ht="12.75">
      <c r="B571" s="72"/>
      <c r="D571" s="73"/>
    </row>
    <row r="572" spans="2:6" ht="12.75">
      <c r="B572" s="74"/>
      <c r="D572" s="76"/>
      <c r="E572" s="76"/>
      <c r="F572" s="76"/>
    </row>
    <row r="573" spans="2:6" ht="12.75">
      <c r="B573" s="72"/>
      <c r="D573" s="75"/>
      <c r="E573" s="76"/>
      <c r="F573" s="76"/>
    </row>
    <row r="574" spans="2:6" ht="12.75">
      <c r="B574" s="72"/>
      <c r="D574" s="75"/>
      <c r="E574" s="76"/>
      <c r="F574" s="76"/>
    </row>
    <row r="575" spans="2:6" ht="12.75">
      <c r="B575" s="72"/>
      <c r="D575" s="75"/>
      <c r="E575" s="76"/>
      <c r="F575" s="76"/>
    </row>
    <row r="576" spans="2:6" ht="12.75">
      <c r="B576" s="74"/>
      <c r="D576" s="75"/>
      <c r="E576" s="76"/>
      <c r="F576" s="76"/>
    </row>
    <row r="577" spans="2:6" ht="12.75">
      <c r="B577" s="74"/>
      <c r="D577" s="75"/>
      <c r="E577" s="76"/>
      <c r="F577" s="76"/>
    </row>
    <row r="578" spans="2:4" ht="12.75">
      <c r="B578" s="72"/>
      <c r="D578" s="73"/>
    </row>
    <row r="579" spans="2:6" ht="12.75">
      <c r="B579" s="74"/>
      <c r="D579" s="75"/>
      <c r="E579" s="76"/>
      <c r="F579" s="76"/>
    </row>
    <row r="580" spans="2:6" ht="12.75">
      <c r="B580" s="74"/>
      <c r="D580" s="75"/>
      <c r="E580" s="76"/>
      <c r="F580" s="76"/>
    </row>
    <row r="581" spans="2:6" ht="12.75">
      <c r="B581" s="72"/>
      <c r="D581" s="75"/>
      <c r="E581" s="76"/>
      <c r="F581" s="76"/>
    </row>
    <row r="582" spans="2:4" ht="12.75">
      <c r="B582" s="72"/>
      <c r="D582" s="73"/>
    </row>
    <row r="583" ht="12.75">
      <c r="B583" s="72"/>
    </row>
    <row r="584" spans="2:6" ht="12.75">
      <c r="B584" s="72"/>
      <c r="D584" s="75"/>
      <c r="E584" s="76"/>
      <c r="F584" s="76"/>
    </row>
    <row r="585" spans="2:6" ht="12.75">
      <c r="B585" s="74"/>
      <c r="D585" s="75"/>
      <c r="E585" s="76"/>
      <c r="F585" s="76"/>
    </row>
    <row r="586" spans="2:6" ht="12.75">
      <c r="B586" s="72"/>
      <c r="D586" s="75"/>
      <c r="E586" s="76"/>
      <c r="F586" s="76"/>
    </row>
    <row r="587" spans="4:6" ht="12.75">
      <c r="D587" s="75"/>
      <c r="E587" s="76"/>
      <c r="F587" s="76"/>
    </row>
    <row r="588" spans="2:6" ht="12.75">
      <c r="B588" s="74"/>
      <c r="D588" s="75"/>
      <c r="E588" s="76"/>
      <c r="F588" s="76"/>
    </row>
    <row r="589" spans="2:6" ht="12.75">
      <c r="B589" s="74"/>
      <c r="D589" s="75"/>
      <c r="E589" s="76"/>
      <c r="F589" s="76"/>
    </row>
    <row r="590" spans="2:6" ht="12.75">
      <c r="B590" s="74"/>
      <c r="D590" s="75"/>
      <c r="E590" s="76"/>
      <c r="F590" s="76"/>
    </row>
    <row r="591" spans="2:6" ht="12.75">
      <c r="B591" s="74"/>
      <c r="D591" s="75"/>
      <c r="E591" s="76"/>
      <c r="F591" s="76"/>
    </row>
    <row r="592" spans="2:6" ht="12.75">
      <c r="B592" s="74"/>
      <c r="D592" s="75"/>
      <c r="E592" s="76"/>
      <c r="F592" s="76"/>
    </row>
    <row r="593" spans="2:4" ht="12.75">
      <c r="B593" s="72"/>
      <c r="D593" s="73"/>
    </row>
    <row r="594" spans="2:6" ht="12.75">
      <c r="B594" s="74"/>
      <c r="D594" s="76"/>
      <c r="E594" s="76"/>
      <c r="F594" s="76"/>
    </row>
    <row r="595" spans="2:6" ht="12.75">
      <c r="B595" s="72"/>
      <c r="D595" s="75"/>
      <c r="E595" s="76"/>
      <c r="F595" s="76"/>
    </row>
    <row r="596" spans="2:6" ht="12.75">
      <c r="B596" s="74"/>
      <c r="D596" s="75"/>
      <c r="E596" s="76"/>
      <c r="F596" s="76"/>
    </row>
    <row r="597" spans="2:6" ht="12.75">
      <c r="B597" s="72"/>
      <c r="D597" s="75"/>
      <c r="E597" s="76"/>
      <c r="F597" s="76"/>
    </row>
    <row r="598" spans="4:6" ht="12.75">
      <c r="D598" s="75"/>
      <c r="E598" s="76"/>
      <c r="F598" s="76"/>
    </row>
    <row r="599" spans="2:6" ht="12.75">
      <c r="B599" s="74"/>
      <c r="D599" s="75"/>
      <c r="E599" s="76"/>
      <c r="F599" s="76"/>
    </row>
    <row r="600" spans="2:6" ht="12.75">
      <c r="B600" s="74"/>
      <c r="D600" s="76"/>
      <c r="E600" s="76"/>
      <c r="F600" s="76"/>
    </row>
    <row r="601" spans="2:6" ht="12.75">
      <c r="B601" s="74"/>
      <c r="D601" s="76"/>
      <c r="E601" s="76"/>
      <c r="F601" s="76"/>
    </row>
    <row r="602" spans="2:6" ht="12.75">
      <c r="B602" s="74"/>
      <c r="D602" s="76"/>
      <c r="E602" s="76"/>
      <c r="F602" s="76"/>
    </row>
    <row r="603" spans="2:6" ht="12.75">
      <c r="B603" s="74"/>
      <c r="D603" s="76"/>
      <c r="E603" s="76"/>
      <c r="F603" s="76"/>
    </row>
    <row r="604" ht="12.75">
      <c r="B604" s="72"/>
    </row>
    <row r="605" spans="2:6" ht="12.75">
      <c r="B605" s="74"/>
      <c r="D605" s="76"/>
      <c r="E605" s="76"/>
      <c r="F605" s="76"/>
    </row>
    <row r="606" ht="12.75">
      <c r="B606" s="72"/>
    </row>
    <row r="607" spans="2:6" ht="12.75">
      <c r="B607" s="74"/>
      <c r="D607" s="76"/>
      <c r="E607" s="76"/>
      <c r="F607" s="76"/>
    </row>
    <row r="608" ht="12.75">
      <c r="B608" s="72"/>
    </row>
    <row r="610" spans="2:6" ht="12.75">
      <c r="B610" s="74"/>
      <c r="D610" s="76"/>
      <c r="E610" s="76"/>
      <c r="F610" s="76"/>
    </row>
    <row r="611" spans="2:6" ht="12.75">
      <c r="B611" s="74"/>
      <c r="D611" s="76"/>
      <c r="E611" s="76"/>
      <c r="F611" s="76"/>
    </row>
    <row r="612" spans="2:6" ht="12.75">
      <c r="B612" s="74"/>
      <c r="D612" s="76"/>
      <c r="E612" s="76"/>
      <c r="F612" s="76"/>
    </row>
    <row r="613" spans="2:6" ht="12.75">
      <c r="B613" s="74"/>
      <c r="D613" s="76"/>
      <c r="E613" s="76"/>
      <c r="F613" s="76"/>
    </row>
    <row r="614" ht="12.75">
      <c r="B614" s="72"/>
    </row>
    <row r="615" spans="2:6" ht="12.75">
      <c r="B615" s="77"/>
      <c r="D615" s="76"/>
      <c r="E615" s="76"/>
      <c r="F615" s="76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49F6C-00AB-4977-8EE5-CD31FBA58D32}">
  <dimension ref="A1:M615"/>
  <sheetViews>
    <sheetView zoomScale="145" zoomScaleNormal="145" workbookViewId="0" topLeftCell="A45">
      <selection activeCell="C58" sqref="C58"/>
    </sheetView>
  </sheetViews>
  <sheetFormatPr defaultColWidth="9.140625" defaultRowHeight="12.75"/>
  <cols>
    <col min="1" max="1" width="0.71875" style="54" customWidth="1" collapsed="1"/>
    <col min="2" max="2" width="11.421875" style="54" customWidth="1" collapsed="1"/>
    <col min="3" max="3" width="21.8515625" style="71" customWidth="1" collapsed="1"/>
    <col min="4" max="6" width="11.421875" style="66" customWidth="1" collapsed="1"/>
    <col min="7" max="11" width="11.421875" style="54" customWidth="1" collapsed="1"/>
    <col min="12" max="12" width="0.71875" style="54" customWidth="1" collapsed="1"/>
    <col min="13" max="13" width="13.7109375" style="54" customWidth="1" collapsed="1"/>
    <col min="14" max="16384" width="9.140625" style="54" customWidth="1" collapsed="1"/>
  </cols>
  <sheetData>
    <row r="1" spans="1:12" s="46" customFormat="1" ht="5.25" customHeight="1">
      <c r="A1" s="42"/>
      <c r="B1" s="43"/>
      <c r="C1" s="44"/>
      <c r="D1" s="45"/>
      <c r="E1" s="45"/>
      <c r="F1" s="45"/>
      <c r="G1" s="42"/>
      <c r="H1" s="42"/>
      <c r="I1" s="42"/>
      <c r="J1" s="42"/>
      <c r="K1" s="42"/>
      <c r="L1" s="42"/>
    </row>
    <row r="2" spans="1:12" ht="13.5" customHeight="1">
      <c r="A2" s="47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s="51" customFormat="1" ht="13.5" customHeight="1">
      <c r="A3" s="49"/>
      <c r="B3" s="50" t="s">
        <v>9</v>
      </c>
      <c r="C3" s="50"/>
      <c r="D3" s="50"/>
      <c r="E3" s="50"/>
      <c r="F3" s="50"/>
      <c r="G3" s="50"/>
      <c r="H3" s="50"/>
      <c r="I3" s="50"/>
      <c r="J3" s="50"/>
      <c r="K3" s="50"/>
      <c r="L3" s="49"/>
    </row>
    <row r="4" spans="1:12" s="51" customFormat="1" ht="13.5" customHeight="1">
      <c r="A4" s="49"/>
      <c r="B4" s="52" t="s">
        <v>51</v>
      </c>
      <c r="C4" s="52"/>
      <c r="D4" s="52"/>
      <c r="E4" s="52"/>
      <c r="F4" s="52"/>
      <c r="G4" s="52"/>
      <c r="H4" s="52"/>
      <c r="I4" s="52"/>
      <c r="J4" s="52"/>
      <c r="K4" s="52"/>
      <c r="L4" s="49"/>
    </row>
    <row r="5" spans="1:12" s="51" customFormat="1" ht="13.5" customHeight="1">
      <c r="A5" s="49"/>
      <c r="B5" s="52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49"/>
    </row>
    <row r="6" spans="1:12" s="51" customFormat="1" ht="13.5" customHeight="1">
      <c r="A6" s="49"/>
      <c r="B6" s="53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49"/>
    </row>
    <row r="7" spans="1:12" ht="13.5" customHeight="1">
      <c r="A7" s="47"/>
      <c r="B7" s="53" t="s">
        <v>13</v>
      </c>
      <c r="C7" s="53"/>
      <c r="D7" s="53"/>
      <c r="E7" s="53"/>
      <c r="F7" s="53"/>
      <c r="G7" s="53"/>
      <c r="H7" s="53"/>
      <c r="I7" s="53"/>
      <c r="J7" s="53"/>
      <c r="K7" s="53"/>
      <c r="L7" s="47"/>
    </row>
    <row r="8" spans="1:12" ht="13.5" customHeight="1">
      <c r="A8" s="47"/>
      <c r="B8" s="52" t="s">
        <v>14</v>
      </c>
      <c r="C8" s="52"/>
      <c r="D8" s="52"/>
      <c r="E8" s="52"/>
      <c r="F8" s="52"/>
      <c r="G8" s="52"/>
      <c r="H8" s="52"/>
      <c r="I8" s="52"/>
      <c r="J8" s="52"/>
      <c r="K8" s="52"/>
      <c r="L8" s="47"/>
    </row>
    <row r="9" spans="2:6" ht="7.5" customHeight="1">
      <c r="B9" s="54"/>
      <c r="C9" s="54"/>
      <c r="D9" s="54"/>
      <c r="E9" s="54"/>
      <c r="F9" s="54"/>
    </row>
    <row r="10" spans="2:11" ht="15" customHeight="1">
      <c r="B10" s="55" t="s">
        <v>3</v>
      </c>
      <c r="C10" s="56"/>
      <c r="D10" s="57" t="s">
        <v>6</v>
      </c>
      <c r="E10" s="57"/>
      <c r="F10" s="57"/>
      <c r="G10" s="57"/>
      <c r="H10" s="57"/>
      <c r="I10" s="57"/>
      <c r="J10" s="57"/>
      <c r="K10" s="58" t="s">
        <v>4</v>
      </c>
    </row>
    <row r="11" spans="2:11" ht="24.75">
      <c r="B11" s="59"/>
      <c r="C11" s="60"/>
      <c r="D11" s="61" t="s">
        <v>5</v>
      </c>
      <c r="E11" s="61" t="s">
        <v>7</v>
      </c>
      <c r="F11" s="61" t="s">
        <v>0</v>
      </c>
      <c r="G11" s="62" t="s">
        <v>1</v>
      </c>
      <c r="H11" s="63"/>
      <c r="I11" s="57" t="s">
        <v>2</v>
      </c>
      <c r="J11" s="57"/>
      <c r="K11" s="64"/>
    </row>
    <row r="12" spans="2:3" ht="3.75" customHeight="1">
      <c r="B12" s="65"/>
      <c r="C12" s="65"/>
    </row>
    <row r="13" spans="2:11" ht="12.75">
      <c r="B13" s="67" t="s">
        <v>15</v>
      </c>
      <c r="C13"/>
      <c r="D13" s="68">
        <f>SUM(D14,D23,D31,D41,)</f>
        <v>133239269.21</v>
      </c>
      <c r="E13" s="68">
        <f aca="true" t="shared" si="0" ref="E13:F13">SUM(E14,E23,E31,E41,)</f>
        <v>13050557.79</v>
      </c>
      <c r="F13" s="68">
        <f t="shared" si="0"/>
        <v>146289827</v>
      </c>
      <c r="H13" s="68">
        <f>SUM(H14,H23,H31,H41,)</f>
        <v>61885887.77</v>
      </c>
      <c r="J13" s="68">
        <f>SUM(J14,J23,J31,J41,)</f>
        <v>61885887.77</v>
      </c>
      <c r="K13" s="68">
        <f aca="true" t="shared" si="1" ref="K13:K76">F13-H13</f>
        <v>84403939.22999999</v>
      </c>
    </row>
    <row r="14" spans="2:11" ht="12.75">
      <c r="B14" s="67" t="s">
        <v>16</v>
      </c>
      <c r="C14"/>
      <c r="D14" s="68">
        <f>SUM(D15:D22)</f>
        <v>73894428.38</v>
      </c>
      <c r="E14" s="68">
        <f aca="true" t="shared" si="2" ref="E14:F14">SUM(E15:E22)</f>
        <v>5117901.72</v>
      </c>
      <c r="F14" s="68">
        <f t="shared" si="2"/>
        <v>79012330.1</v>
      </c>
      <c r="H14" s="68">
        <f>SUM(H15:H22)</f>
        <v>32351753.14</v>
      </c>
      <c r="J14" s="68">
        <f>SUM(J15:J22)</f>
        <v>32351753.14</v>
      </c>
      <c r="K14" s="68">
        <f t="shared" si="1"/>
        <v>46660576.95999999</v>
      </c>
    </row>
    <row r="15" spans="2:11" ht="12.75">
      <c r="B15"/>
      <c r="C15" s="69" t="s">
        <v>17</v>
      </c>
      <c r="D15" s="70">
        <v>17589573.65</v>
      </c>
      <c r="E15" s="70">
        <v>15120.05</v>
      </c>
      <c r="F15" s="70">
        <v>17604693.7</v>
      </c>
      <c r="H15" s="70">
        <v>8411216.85</v>
      </c>
      <c r="J15" s="70">
        <v>8411216.85</v>
      </c>
      <c r="K15" s="70">
        <f t="shared" si="1"/>
        <v>9193476.85</v>
      </c>
    </row>
    <row r="16" spans="2:11" ht="12.75">
      <c r="B16"/>
      <c r="C16" s="69" t="s">
        <v>18</v>
      </c>
      <c r="D16" s="70">
        <v>2967516.37</v>
      </c>
      <c r="E16" s="70">
        <v>201654.09</v>
      </c>
      <c r="F16" s="70">
        <v>3169170.46</v>
      </c>
      <c r="H16" s="70">
        <v>1336276.05</v>
      </c>
      <c r="J16" s="70">
        <v>1336276.05</v>
      </c>
      <c r="K16" s="70">
        <f t="shared" si="1"/>
        <v>1832894.41</v>
      </c>
    </row>
    <row r="17" spans="2:11" ht="12.75">
      <c r="B17"/>
      <c r="C17" s="69" t="s">
        <v>19</v>
      </c>
      <c r="D17" s="70">
        <v>33541691.23</v>
      </c>
      <c r="E17" s="70">
        <v>1759064.42</v>
      </c>
      <c r="F17" s="70">
        <v>35300755.65</v>
      </c>
      <c r="H17" s="70">
        <v>14955558.23</v>
      </c>
      <c r="J17" s="70">
        <v>14955558.23</v>
      </c>
      <c r="K17" s="70">
        <f t="shared" si="1"/>
        <v>20345197.419999998</v>
      </c>
    </row>
    <row r="18" spans="2:11" ht="12.75">
      <c r="B18"/>
      <c r="C18" s="69" t="s">
        <v>20</v>
      </c>
      <c r="D18" s="70">
        <v>0</v>
      </c>
      <c r="E18" s="70">
        <v>0</v>
      </c>
      <c r="F18" s="70">
        <v>0</v>
      </c>
      <c r="H18" s="70">
        <v>0</v>
      </c>
      <c r="J18" s="70">
        <v>0</v>
      </c>
      <c r="K18" s="70">
        <f t="shared" si="1"/>
        <v>0</v>
      </c>
    </row>
    <row r="19" spans="2:11" ht="12.75">
      <c r="B19"/>
      <c r="C19" s="69" t="s">
        <v>21</v>
      </c>
      <c r="D19" s="70">
        <v>14078341.2</v>
      </c>
      <c r="E19" s="70">
        <v>2985765.82</v>
      </c>
      <c r="F19" s="70">
        <v>17064107.02</v>
      </c>
      <c r="H19" s="70">
        <v>5027536.8</v>
      </c>
      <c r="J19" s="70">
        <v>5027536.8</v>
      </c>
      <c r="K19" s="70">
        <f t="shared" si="1"/>
        <v>12036570.219999999</v>
      </c>
    </row>
    <row r="20" spans="2:11" ht="12.75">
      <c r="B20"/>
      <c r="C20" s="69" t="s">
        <v>22</v>
      </c>
      <c r="D20" s="70">
        <v>0</v>
      </c>
      <c r="E20" s="70">
        <v>0</v>
      </c>
      <c r="F20" s="70">
        <v>0</v>
      </c>
      <c r="H20" s="70">
        <v>0</v>
      </c>
      <c r="J20" s="70">
        <v>0</v>
      </c>
      <c r="K20" s="70">
        <f t="shared" si="1"/>
        <v>0</v>
      </c>
    </row>
    <row r="21" spans="2:11" ht="12.75">
      <c r="B21"/>
      <c r="C21" s="69" t="s">
        <v>23</v>
      </c>
      <c r="D21" s="70">
        <v>2328650.16</v>
      </c>
      <c r="E21" s="70">
        <v>154922.79</v>
      </c>
      <c r="F21" s="70">
        <v>2483572.95</v>
      </c>
      <c r="H21" s="70">
        <v>1271977.79</v>
      </c>
      <c r="J21" s="70">
        <v>1271977.79</v>
      </c>
      <c r="K21" s="70">
        <f t="shared" si="1"/>
        <v>1211595.1600000001</v>
      </c>
    </row>
    <row r="22" spans="2:11" ht="12.75">
      <c r="B22"/>
      <c r="C22" s="69" t="s">
        <v>24</v>
      </c>
      <c r="D22" s="70">
        <v>3388655.77</v>
      </c>
      <c r="E22" s="70">
        <v>1374.55</v>
      </c>
      <c r="F22" s="70">
        <v>3390030.32</v>
      </c>
      <c r="H22" s="70">
        <v>1349187.42</v>
      </c>
      <c r="J22" s="70">
        <v>1349187.42</v>
      </c>
      <c r="K22" s="70">
        <f t="shared" si="1"/>
        <v>2040842.9</v>
      </c>
    </row>
    <row r="23" spans="2:11" ht="12.75">
      <c r="B23" s="67" t="s">
        <v>25</v>
      </c>
      <c r="C23"/>
      <c r="D23" s="68">
        <f>SUM(D24:D30)</f>
        <v>54416561.87</v>
      </c>
      <c r="E23" s="68">
        <f aca="true" t="shared" si="3" ref="E23:F23">SUM(E24:E30)</f>
        <v>7722740.139999999</v>
      </c>
      <c r="F23" s="68">
        <f t="shared" si="3"/>
        <v>62139302.01</v>
      </c>
      <c r="H23" s="68">
        <f>SUM(H24:H30)</f>
        <v>27309722.490000002</v>
      </c>
      <c r="J23" s="68">
        <f>SUM(J24:J30)</f>
        <v>27309722.490000002</v>
      </c>
      <c r="K23" s="68">
        <f t="shared" si="1"/>
        <v>34829579.519999996</v>
      </c>
    </row>
    <row r="24" spans="2:11" ht="12.75">
      <c r="B24"/>
      <c r="C24" s="69" t="s">
        <v>26</v>
      </c>
      <c r="D24" s="70">
        <v>20372781.16</v>
      </c>
      <c r="E24" s="70">
        <v>3391000.09</v>
      </c>
      <c r="F24" s="70">
        <v>23763781.25</v>
      </c>
      <c r="H24" s="70">
        <v>11768357.01</v>
      </c>
      <c r="J24" s="70">
        <v>11768357.01</v>
      </c>
      <c r="K24" s="70">
        <f t="shared" si="1"/>
        <v>11995424.24</v>
      </c>
    </row>
    <row r="25" spans="2:11" ht="12.75">
      <c r="B25"/>
      <c r="C25" s="69" t="s">
        <v>27</v>
      </c>
      <c r="D25" s="70">
        <v>10439820.87</v>
      </c>
      <c r="E25" s="70">
        <v>1090132.42</v>
      </c>
      <c r="F25" s="70">
        <v>11529953.29</v>
      </c>
      <c r="H25" s="70">
        <v>4822688.59</v>
      </c>
      <c r="J25" s="70">
        <v>4822688.59</v>
      </c>
      <c r="K25" s="70">
        <f t="shared" si="1"/>
        <v>6707264.699999999</v>
      </c>
    </row>
    <row r="26" spans="2:11" ht="12.75">
      <c r="B26"/>
      <c r="C26" s="69" t="s">
        <v>28</v>
      </c>
      <c r="D26" s="70">
        <v>4420266.47</v>
      </c>
      <c r="E26" s="70">
        <v>2814265.28</v>
      </c>
      <c r="F26" s="70">
        <v>7234531.75</v>
      </c>
      <c r="H26" s="70">
        <v>2910573.37</v>
      </c>
      <c r="J26" s="70">
        <v>2910573.37</v>
      </c>
      <c r="K26" s="70">
        <f t="shared" si="1"/>
        <v>4323958.38</v>
      </c>
    </row>
    <row r="27" spans="2:11" ht="12.75">
      <c r="B27"/>
      <c r="C27" s="69" t="s">
        <v>29</v>
      </c>
      <c r="D27" s="70">
        <v>2843224.68</v>
      </c>
      <c r="E27" s="70">
        <v>-114395.57</v>
      </c>
      <c r="F27" s="70">
        <v>2728829.11</v>
      </c>
      <c r="H27" s="70">
        <v>948613.32</v>
      </c>
      <c r="J27" s="70">
        <v>948613.32</v>
      </c>
      <c r="K27" s="70">
        <f t="shared" si="1"/>
        <v>1780215.79</v>
      </c>
    </row>
    <row r="28" spans="2:11" ht="12.75">
      <c r="B28"/>
      <c r="C28" s="69" t="s">
        <v>30</v>
      </c>
      <c r="D28" s="70">
        <v>2348266.48</v>
      </c>
      <c r="E28" s="70">
        <v>-66075.51</v>
      </c>
      <c r="F28" s="70">
        <v>2282190.97</v>
      </c>
      <c r="H28" s="70">
        <v>769854.67</v>
      </c>
      <c r="J28" s="70">
        <v>769854.67</v>
      </c>
      <c r="K28" s="70">
        <f t="shared" si="1"/>
        <v>1512336.3000000003</v>
      </c>
    </row>
    <row r="29" spans="2:11" ht="12.75">
      <c r="B29"/>
      <c r="C29" s="69" t="s">
        <v>31</v>
      </c>
      <c r="D29" s="70">
        <v>10942111.68</v>
      </c>
      <c r="E29" s="70">
        <v>677083.17</v>
      </c>
      <c r="F29" s="70">
        <v>11619194.85</v>
      </c>
      <c r="H29" s="70">
        <v>4915105.98</v>
      </c>
      <c r="J29" s="70">
        <v>4915105.98</v>
      </c>
      <c r="K29" s="70">
        <f t="shared" si="1"/>
        <v>6704088.869999999</v>
      </c>
    </row>
    <row r="30" spans="2:11" ht="12.75">
      <c r="B30"/>
      <c r="C30" s="69" t="s">
        <v>32</v>
      </c>
      <c r="D30" s="70">
        <v>3050090.53</v>
      </c>
      <c r="E30" s="70">
        <v>-69269.74</v>
      </c>
      <c r="F30" s="70">
        <v>2980820.79</v>
      </c>
      <c r="H30" s="70">
        <v>1174529.55</v>
      </c>
      <c r="J30" s="70">
        <v>1174529.55</v>
      </c>
      <c r="K30" s="70">
        <f t="shared" si="1"/>
        <v>1806291.24</v>
      </c>
    </row>
    <row r="31" spans="2:11" ht="12.75">
      <c r="B31" s="67" t="s">
        <v>33</v>
      </c>
      <c r="C31"/>
      <c r="D31" s="68">
        <f>SUM(D32:D40)</f>
        <v>4928278.96</v>
      </c>
      <c r="E31" s="68">
        <f aca="true" t="shared" si="4" ref="E31:F31">SUM(E32:E40)</f>
        <v>209915.93</v>
      </c>
      <c r="F31" s="68">
        <f t="shared" si="4"/>
        <v>5138194.890000001</v>
      </c>
      <c r="H31" s="68">
        <f>SUM(H32:H40)</f>
        <v>2224412.1399999997</v>
      </c>
      <c r="J31" s="68">
        <f>SUM(J32:J40)</f>
        <v>2224412.1399999997</v>
      </c>
      <c r="K31" s="68">
        <f t="shared" si="1"/>
        <v>2913782.750000001</v>
      </c>
    </row>
    <row r="32" spans="2:11" ht="12.75">
      <c r="B32"/>
      <c r="C32" s="69" t="s">
        <v>34</v>
      </c>
      <c r="D32" s="70">
        <v>1312980.79</v>
      </c>
      <c r="E32" s="70">
        <v>1374.55</v>
      </c>
      <c r="F32" s="70">
        <v>1314355.34</v>
      </c>
      <c r="H32" s="70">
        <v>588536.8</v>
      </c>
      <c r="J32" s="70">
        <v>588536.8</v>
      </c>
      <c r="K32" s="70">
        <f t="shared" si="1"/>
        <v>725818.54</v>
      </c>
    </row>
    <row r="33" spans="2:11" ht="12.75">
      <c r="B33"/>
      <c r="C33" s="69" t="s">
        <v>35</v>
      </c>
      <c r="D33" s="70">
        <v>2760989.51</v>
      </c>
      <c r="E33" s="70">
        <v>208541.38</v>
      </c>
      <c r="F33" s="70">
        <v>2969530.89</v>
      </c>
      <c r="H33" s="70">
        <v>1240689.22</v>
      </c>
      <c r="J33" s="70">
        <v>1240689.22</v>
      </c>
      <c r="K33" s="70">
        <f t="shared" si="1"/>
        <v>1728841.6700000002</v>
      </c>
    </row>
    <row r="34" spans="2:11" ht="12.75">
      <c r="B34"/>
      <c r="C34" s="69" t="s">
        <v>36</v>
      </c>
      <c r="D34" s="70">
        <v>0</v>
      </c>
      <c r="E34" s="70">
        <v>0</v>
      </c>
      <c r="F34" s="70">
        <v>0</v>
      </c>
      <c r="H34" s="70">
        <v>0</v>
      </c>
      <c r="J34" s="70">
        <v>0</v>
      </c>
      <c r="K34" s="70">
        <f t="shared" si="1"/>
        <v>0</v>
      </c>
    </row>
    <row r="35" spans="2:11" ht="12.75">
      <c r="B35"/>
      <c r="C35" s="69" t="s">
        <v>37</v>
      </c>
      <c r="D35" s="70">
        <v>0</v>
      </c>
      <c r="E35" s="70">
        <v>0</v>
      </c>
      <c r="F35" s="70">
        <v>0</v>
      </c>
      <c r="H35" s="70">
        <v>0</v>
      </c>
      <c r="J35" s="70">
        <v>0</v>
      </c>
      <c r="K35" s="70">
        <f t="shared" si="1"/>
        <v>0</v>
      </c>
    </row>
    <row r="36" spans="2:11" ht="12.75">
      <c r="B36"/>
      <c r="C36" s="69" t="s">
        <v>38</v>
      </c>
      <c r="D36" s="70">
        <v>0</v>
      </c>
      <c r="E36" s="70">
        <v>0</v>
      </c>
      <c r="F36" s="70">
        <v>0</v>
      </c>
      <c r="H36" s="70">
        <v>0</v>
      </c>
      <c r="J36" s="70">
        <v>0</v>
      </c>
      <c r="K36" s="70">
        <f t="shared" si="1"/>
        <v>0</v>
      </c>
    </row>
    <row r="37" spans="2:11" ht="12.75">
      <c r="B37"/>
      <c r="C37" s="69" t="s">
        <v>39</v>
      </c>
      <c r="D37" s="70">
        <v>0</v>
      </c>
      <c r="E37" s="70">
        <v>0</v>
      </c>
      <c r="F37" s="70">
        <v>0</v>
      </c>
      <c r="H37" s="70">
        <v>0</v>
      </c>
      <c r="J37" s="70">
        <v>0</v>
      </c>
      <c r="K37" s="70">
        <f t="shared" si="1"/>
        <v>0</v>
      </c>
    </row>
    <row r="38" spans="2:11" ht="12.75">
      <c r="B38"/>
      <c r="C38" s="69" t="s">
        <v>40</v>
      </c>
      <c r="D38" s="70">
        <v>248765.01</v>
      </c>
      <c r="E38" s="70">
        <v>0</v>
      </c>
      <c r="F38" s="70">
        <v>248765.01</v>
      </c>
      <c r="H38" s="70">
        <v>108795.89</v>
      </c>
      <c r="J38" s="70">
        <v>108795.89</v>
      </c>
      <c r="K38" s="70">
        <f t="shared" si="1"/>
        <v>139969.12</v>
      </c>
    </row>
    <row r="39" spans="2:11" ht="12.75">
      <c r="B39"/>
      <c r="C39" s="69" t="s">
        <v>41</v>
      </c>
      <c r="D39" s="70">
        <v>0</v>
      </c>
      <c r="E39" s="70">
        <v>0</v>
      </c>
      <c r="F39" s="70">
        <v>0</v>
      </c>
      <c r="H39" s="70">
        <v>0</v>
      </c>
      <c r="J39" s="70">
        <v>0</v>
      </c>
      <c r="K39" s="70">
        <f t="shared" si="1"/>
        <v>0</v>
      </c>
    </row>
    <row r="40" spans="2:11" ht="12.75">
      <c r="B40"/>
      <c r="C40" s="69" t="s">
        <v>42</v>
      </c>
      <c r="D40" s="70">
        <v>605543.65</v>
      </c>
      <c r="E40" s="70">
        <v>0</v>
      </c>
      <c r="F40" s="70">
        <v>605543.65</v>
      </c>
      <c r="H40" s="70">
        <v>286390.23</v>
      </c>
      <c r="J40" s="70">
        <v>286390.23</v>
      </c>
      <c r="K40" s="70">
        <f t="shared" si="1"/>
        <v>319153.42000000004</v>
      </c>
    </row>
    <row r="41" spans="2:11" ht="12.75">
      <c r="B41" s="67" t="s">
        <v>43</v>
      </c>
      <c r="C41"/>
      <c r="D41" s="68">
        <f>SUM(D42:D45)</f>
        <v>0</v>
      </c>
      <c r="E41" s="68">
        <f aca="true" t="shared" si="5" ref="E41:F41">SUM(E42:E45)</f>
        <v>0</v>
      </c>
      <c r="F41" s="68">
        <f t="shared" si="5"/>
        <v>0</v>
      </c>
      <c r="H41" s="68">
        <f>SUM(H42:H45)</f>
        <v>0</v>
      </c>
      <c r="J41" s="68">
        <f>SUM(J42:J45)</f>
        <v>0</v>
      </c>
      <c r="K41" s="68">
        <f t="shared" si="1"/>
        <v>0</v>
      </c>
    </row>
    <row r="42" spans="2:11" ht="12.75">
      <c r="B42"/>
      <c r="C42" s="69" t="s">
        <v>44</v>
      </c>
      <c r="D42" s="70">
        <v>0</v>
      </c>
      <c r="E42" s="70">
        <v>0</v>
      </c>
      <c r="F42" s="70">
        <v>0</v>
      </c>
      <c r="H42" s="70">
        <v>0</v>
      </c>
      <c r="J42" s="70">
        <v>0</v>
      </c>
      <c r="K42" s="70">
        <f t="shared" si="1"/>
        <v>0</v>
      </c>
    </row>
    <row r="43" spans="2:11" ht="12.75">
      <c r="B43"/>
      <c r="C43" s="69" t="s">
        <v>45</v>
      </c>
      <c r="D43" s="70">
        <v>0</v>
      </c>
      <c r="E43" s="70">
        <v>0</v>
      </c>
      <c r="F43" s="70">
        <v>0</v>
      </c>
      <c r="H43" s="70">
        <v>0</v>
      </c>
      <c r="J43" s="70">
        <v>0</v>
      </c>
      <c r="K43" s="70">
        <f t="shared" si="1"/>
        <v>0</v>
      </c>
    </row>
    <row r="44" spans="2:11" ht="12.75">
      <c r="B44"/>
      <c r="C44" s="69" t="s">
        <v>46</v>
      </c>
      <c r="D44" s="70">
        <v>0</v>
      </c>
      <c r="E44" s="70">
        <v>0</v>
      </c>
      <c r="F44" s="70">
        <v>0</v>
      </c>
      <c r="H44" s="70">
        <v>0</v>
      </c>
      <c r="J44" s="70">
        <v>0</v>
      </c>
      <c r="K44" s="70">
        <f t="shared" si="1"/>
        <v>0</v>
      </c>
    </row>
    <row r="45" spans="2:11" ht="12.75">
      <c r="B45"/>
      <c r="C45" s="69" t="s">
        <v>47</v>
      </c>
      <c r="D45" s="70">
        <v>0</v>
      </c>
      <c r="E45" s="70">
        <v>0</v>
      </c>
      <c r="F45" s="70">
        <v>0</v>
      </c>
      <c r="H45" s="70">
        <v>0</v>
      </c>
      <c r="J45" s="70">
        <v>0</v>
      </c>
      <c r="K45" s="70">
        <f t="shared" si="1"/>
        <v>0</v>
      </c>
    </row>
    <row r="46" spans="2:11" ht="12.75">
      <c r="B46" s="67" t="s">
        <v>48</v>
      </c>
      <c r="C46"/>
      <c r="D46" s="68">
        <f>SUM(D47,D56,D64,D74,)</f>
        <v>0</v>
      </c>
      <c r="E46" s="68">
        <f aca="true" t="shared" si="6" ref="E46:F46">SUM(E47,E56,E64,E74,)</f>
        <v>0</v>
      </c>
      <c r="F46" s="68">
        <f t="shared" si="6"/>
        <v>0</v>
      </c>
      <c r="H46" s="68">
        <f>SUM(H47,H56,H64,H74,)</f>
        <v>0</v>
      </c>
      <c r="J46" s="68">
        <f>SUM(J47,J56,J64,J74,)</f>
        <v>0</v>
      </c>
      <c r="K46" s="68">
        <f t="shared" si="1"/>
        <v>0</v>
      </c>
    </row>
    <row r="47" spans="2:11" ht="12.75">
      <c r="B47" s="67" t="s">
        <v>16</v>
      </c>
      <c r="C47"/>
      <c r="D47" s="68">
        <f>SUM(D48:D55)</f>
        <v>0</v>
      </c>
      <c r="E47" s="68">
        <f aca="true" t="shared" si="7" ref="E47:F47">SUM(E48:E55)</f>
        <v>0</v>
      </c>
      <c r="F47" s="68">
        <f t="shared" si="7"/>
        <v>0</v>
      </c>
      <c r="H47" s="68">
        <f>SUM(H48:H55)</f>
        <v>0</v>
      </c>
      <c r="J47" s="68">
        <f>SUM(J48:J55)</f>
        <v>0</v>
      </c>
      <c r="K47" s="68">
        <f t="shared" si="1"/>
        <v>0</v>
      </c>
    </row>
    <row r="48" spans="2:11" ht="12.75">
      <c r="B48"/>
      <c r="C48" s="69" t="s">
        <v>17</v>
      </c>
      <c r="D48" s="70">
        <v>0</v>
      </c>
      <c r="E48" s="70">
        <v>0</v>
      </c>
      <c r="F48" s="70">
        <v>0</v>
      </c>
      <c r="H48" s="70">
        <v>0</v>
      </c>
      <c r="J48" s="70">
        <v>0</v>
      </c>
      <c r="K48" s="70">
        <f t="shared" si="1"/>
        <v>0</v>
      </c>
    </row>
    <row r="49" spans="2:11" ht="12.75">
      <c r="B49"/>
      <c r="C49" s="69" t="s">
        <v>18</v>
      </c>
      <c r="D49" s="70">
        <v>0</v>
      </c>
      <c r="E49" s="70">
        <v>0</v>
      </c>
      <c r="F49" s="70">
        <v>0</v>
      </c>
      <c r="H49" s="70">
        <v>0</v>
      </c>
      <c r="J49" s="70">
        <v>0</v>
      </c>
      <c r="K49" s="70">
        <f t="shared" si="1"/>
        <v>0</v>
      </c>
    </row>
    <row r="50" spans="2:11" ht="12.75">
      <c r="B50"/>
      <c r="C50" s="69" t="s">
        <v>19</v>
      </c>
      <c r="D50" s="70">
        <v>0</v>
      </c>
      <c r="E50" s="70">
        <v>0</v>
      </c>
      <c r="F50" s="70">
        <v>0</v>
      </c>
      <c r="H50" s="70">
        <v>0</v>
      </c>
      <c r="J50" s="70">
        <v>0</v>
      </c>
      <c r="K50" s="70">
        <f t="shared" si="1"/>
        <v>0</v>
      </c>
    </row>
    <row r="51" spans="2:11" ht="12.75">
      <c r="B51"/>
      <c r="C51" s="69" t="s">
        <v>20</v>
      </c>
      <c r="D51" s="70">
        <v>0</v>
      </c>
      <c r="E51" s="70">
        <v>0</v>
      </c>
      <c r="F51" s="70">
        <v>0</v>
      </c>
      <c r="H51" s="70">
        <v>0</v>
      </c>
      <c r="J51" s="70">
        <v>0</v>
      </c>
      <c r="K51" s="70">
        <f t="shared" si="1"/>
        <v>0</v>
      </c>
    </row>
    <row r="52" spans="2:11" ht="12.75">
      <c r="B52"/>
      <c r="C52" s="69" t="s">
        <v>21</v>
      </c>
      <c r="D52" s="70">
        <v>0</v>
      </c>
      <c r="E52" s="70">
        <v>0</v>
      </c>
      <c r="F52" s="70">
        <v>0</v>
      </c>
      <c r="H52" s="70">
        <v>0</v>
      </c>
      <c r="J52" s="70">
        <v>0</v>
      </c>
      <c r="K52" s="70">
        <f t="shared" si="1"/>
        <v>0</v>
      </c>
    </row>
    <row r="53" spans="2:11" ht="12.75">
      <c r="B53"/>
      <c r="C53" s="69" t="s">
        <v>22</v>
      </c>
      <c r="D53" s="70">
        <v>0</v>
      </c>
      <c r="E53" s="70">
        <v>0</v>
      </c>
      <c r="F53" s="70">
        <v>0</v>
      </c>
      <c r="H53" s="70">
        <v>0</v>
      </c>
      <c r="J53" s="70">
        <v>0</v>
      </c>
      <c r="K53" s="70">
        <f t="shared" si="1"/>
        <v>0</v>
      </c>
    </row>
    <row r="54" spans="2:11" ht="12.75">
      <c r="B54"/>
      <c r="C54" s="69" t="s">
        <v>23</v>
      </c>
      <c r="D54" s="70">
        <v>0</v>
      </c>
      <c r="E54" s="70">
        <v>0</v>
      </c>
      <c r="F54" s="70">
        <v>0</v>
      </c>
      <c r="H54" s="70">
        <v>0</v>
      </c>
      <c r="J54" s="70">
        <v>0</v>
      </c>
      <c r="K54" s="70">
        <f t="shared" si="1"/>
        <v>0</v>
      </c>
    </row>
    <row r="55" spans="2:11" ht="12.75">
      <c r="B55"/>
      <c r="C55" s="69" t="s">
        <v>24</v>
      </c>
      <c r="D55" s="70">
        <v>0</v>
      </c>
      <c r="E55" s="70">
        <v>0</v>
      </c>
      <c r="F55" s="70">
        <v>0</v>
      </c>
      <c r="H55" s="70">
        <v>0</v>
      </c>
      <c r="J55" s="70">
        <v>0</v>
      </c>
      <c r="K55" s="70">
        <f t="shared" si="1"/>
        <v>0</v>
      </c>
    </row>
    <row r="56" spans="2:11" ht="12.75">
      <c r="B56" s="67" t="s">
        <v>25</v>
      </c>
      <c r="C56"/>
      <c r="D56" s="68">
        <f>SUM(D57:D63)</f>
        <v>0</v>
      </c>
      <c r="E56" s="68">
        <f aca="true" t="shared" si="8" ref="E56:F56">SUM(E57:E63)</f>
        <v>0</v>
      </c>
      <c r="F56" s="68">
        <f t="shared" si="8"/>
        <v>0</v>
      </c>
      <c r="H56" s="68">
        <f>SUM(H57:H63)</f>
        <v>0</v>
      </c>
      <c r="J56" s="68">
        <f>SUM(J57:J63)</f>
        <v>0</v>
      </c>
      <c r="K56" s="68">
        <f t="shared" si="1"/>
        <v>0</v>
      </c>
    </row>
    <row r="57" spans="2:11" ht="12.75">
      <c r="B57"/>
      <c r="C57" s="69" t="s">
        <v>26</v>
      </c>
      <c r="D57" s="70">
        <v>0</v>
      </c>
      <c r="E57" s="70">
        <v>0</v>
      </c>
      <c r="F57" s="70">
        <v>0</v>
      </c>
      <c r="H57" s="70">
        <v>0</v>
      </c>
      <c r="J57" s="70">
        <v>0</v>
      </c>
      <c r="K57" s="70">
        <f t="shared" si="1"/>
        <v>0</v>
      </c>
    </row>
    <row r="58" spans="2:11" ht="12.75">
      <c r="B58"/>
      <c r="C58" s="69" t="s">
        <v>27</v>
      </c>
      <c r="D58" s="70">
        <v>0</v>
      </c>
      <c r="E58" s="70">
        <v>0</v>
      </c>
      <c r="F58" s="70">
        <v>0</v>
      </c>
      <c r="H58" s="70">
        <v>0</v>
      </c>
      <c r="J58" s="70">
        <v>0</v>
      </c>
      <c r="K58" s="70">
        <f t="shared" si="1"/>
        <v>0</v>
      </c>
    </row>
    <row r="59" spans="2:11" ht="12.75">
      <c r="B59"/>
      <c r="C59" s="69" t="s">
        <v>28</v>
      </c>
      <c r="D59" s="70">
        <v>0</v>
      </c>
      <c r="E59" s="70">
        <v>0</v>
      </c>
      <c r="F59" s="70">
        <v>0</v>
      </c>
      <c r="H59" s="70">
        <v>0</v>
      </c>
      <c r="J59" s="70">
        <v>0</v>
      </c>
      <c r="K59" s="70">
        <f t="shared" si="1"/>
        <v>0</v>
      </c>
    </row>
    <row r="60" spans="2:11" ht="12.75">
      <c r="B60"/>
      <c r="C60" s="69" t="s">
        <v>29</v>
      </c>
      <c r="D60" s="70">
        <v>0</v>
      </c>
      <c r="E60" s="70">
        <v>0</v>
      </c>
      <c r="F60" s="70">
        <v>0</v>
      </c>
      <c r="H60" s="70">
        <v>0</v>
      </c>
      <c r="J60" s="70">
        <v>0</v>
      </c>
      <c r="K60" s="70">
        <f t="shared" si="1"/>
        <v>0</v>
      </c>
    </row>
    <row r="61" spans="2:11" ht="12.75">
      <c r="B61"/>
      <c r="C61" s="69" t="s">
        <v>30</v>
      </c>
      <c r="D61" s="70">
        <v>0</v>
      </c>
      <c r="E61" s="70">
        <v>0</v>
      </c>
      <c r="F61" s="70">
        <v>0</v>
      </c>
      <c r="H61" s="70">
        <v>0</v>
      </c>
      <c r="J61" s="70">
        <v>0</v>
      </c>
      <c r="K61" s="70">
        <f t="shared" si="1"/>
        <v>0</v>
      </c>
    </row>
    <row r="62" spans="2:11" ht="12.75">
      <c r="B62"/>
      <c r="C62" s="69" t="s">
        <v>31</v>
      </c>
      <c r="D62" s="70">
        <v>0</v>
      </c>
      <c r="E62" s="70">
        <v>0</v>
      </c>
      <c r="F62" s="70">
        <v>0</v>
      </c>
      <c r="H62" s="70">
        <v>0</v>
      </c>
      <c r="J62" s="70">
        <v>0</v>
      </c>
      <c r="K62" s="70">
        <f t="shared" si="1"/>
        <v>0</v>
      </c>
    </row>
    <row r="63" spans="2:11" ht="12.75">
      <c r="B63"/>
      <c r="C63" s="69" t="s">
        <v>32</v>
      </c>
      <c r="D63" s="70">
        <v>0</v>
      </c>
      <c r="E63" s="70">
        <v>0</v>
      </c>
      <c r="F63" s="70">
        <v>0</v>
      </c>
      <c r="H63" s="70">
        <v>0</v>
      </c>
      <c r="J63" s="70">
        <v>0</v>
      </c>
      <c r="K63" s="70">
        <f t="shared" si="1"/>
        <v>0</v>
      </c>
    </row>
    <row r="64" spans="2:11" ht="12.75">
      <c r="B64" s="67" t="s">
        <v>33</v>
      </c>
      <c r="C64"/>
      <c r="D64" s="68">
        <f>SUM(D65:D73)</f>
        <v>0</v>
      </c>
      <c r="E64" s="68">
        <f aca="true" t="shared" si="9" ref="E64:F64">SUM(E65:E73)</f>
        <v>0</v>
      </c>
      <c r="F64" s="68">
        <f t="shared" si="9"/>
        <v>0</v>
      </c>
      <c r="H64" s="68">
        <f>SUM(H65:H73)</f>
        <v>0</v>
      </c>
      <c r="J64" s="68">
        <f>SUM(J65:J73)</f>
        <v>0</v>
      </c>
      <c r="K64" s="68">
        <f t="shared" si="1"/>
        <v>0</v>
      </c>
    </row>
    <row r="65" spans="2:11" ht="12.75">
      <c r="B65"/>
      <c r="C65" s="69" t="s">
        <v>34</v>
      </c>
      <c r="D65" s="70">
        <v>0</v>
      </c>
      <c r="E65" s="70">
        <v>0</v>
      </c>
      <c r="F65" s="70">
        <v>0</v>
      </c>
      <c r="H65" s="70">
        <v>0</v>
      </c>
      <c r="J65" s="70">
        <v>0</v>
      </c>
      <c r="K65" s="70">
        <f t="shared" si="1"/>
        <v>0</v>
      </c>
    </row>
    <row r="66" spans="2:11" ht="12.75">
      <c r="B66"/>
      <c r="C66" s="69" t="s">
        <v>35</v>
      </c>
      <c r="D66" s="70">
        <v>0</v>
      </c>
      <c r="E66" s="70">
        <v>0</v>
      </c>
      <c r="F66" s="70">
        <v>0</v>
      </c>
      <c r="H66" s="70">
        <v>0</v>
      </c>
      <c r="J66" s="70">
        <v>0</v>
      </c>
      <c r="K66" s="70">
        <f t="shared" si="1"/>
        <v>0</v>
      </c>
    </row>
    <row r="67" spans="2:11" ht="12.75">
      <c r="B67"/>
      <c r="C67" s="69" t="s">
        <v>36</v>
      </c>
      <c r="D67" s="70">
        <v>0</v>
      </c>
      <c r="E67" s="70">
        <v>0</v>
      </c>
      <c r="F67" s="70">
        <v>0</v>
      </c>
      <c r="H67" s="70">
        <v>0</v>
      </c>
      <c r="J67" s="70">
        <v>0</v>
      </c>
      <c r="K67" s="70">
        <f t="shared" si="1"/>
        <v>0</v>
      </c>
    </row>
    <row r="68" spans="2:11" ht="12.75">
      <c r="B68"/>
      <c r="C68" s="69" t="s">
        <v>37</v>
      </c>
      <c r="D68" s="70">
        <v>0</v>
      </c>
      <c r="E68" s="70">
        <v>0</v>
      </c>
      <c r="F68" s="70">
        <v>0</v>
      </c>
      <c r="H68" s="70">
        <v>0</v>
      </c>
      <c r="J68" s="70">
        <v>0</v>
      </c>
      <c r="K68" s="70">
        <f t="shared" si="1"/>
        <v>0</v>
      </c>
    </row>
    <row r="69" spans="2:11" ht="12.75">
      <c r="B69"/>
      <c r="C69" s="69" t="s">
        <v>38</v>
      </c>
      <c r="D69" s="70">
        <v>0</v>
      </c>
      <c r="E69" s="70">
        <v>0</v>
      </c>
      <c r="F69" s="70">
        <v>0</v>
      </c>
      <c r="H69" s="70">
        <v>0</v>
      </c>
      <c r="J69" s="70">
        <v>0</v>
      </c>
      <c r="K69" s="70">
        <f t="shared" si="1"/>
        <v>0</v>
      </c>
    </row>
    <row r="70" spans="2:11" ht="12.75">
      <c r="B70"/>
      <c r="C70" s="69" t="s">
        <v>39</v>
      </c>
      <c r="D70" s="70">
        <v>0</v>
      </c>
      <c r="E70" s="70">
        <v>0</v>
      </c>
      <c r="F70" s="70">
        <v>0</v>
      </c>
      <c r="H70" s="70">
        <v>0</v>
      </c>
      <c r="J70" s="70">
        <v>0</v>
      </c>
      <c r="K70" s="70">
        <f t="shared" si="1"/>
        <v>0</v>
      </c>
    </row>
    <row r="71" spans="2:11" ht="12.75">
      <c r="B71"/>
      <c r="C71" s="69" t="s">
        <v>40</v>
      </c>
      <c r="D71" s="70">
        <v>0</v>
      </c>
      <c r="E71" s="70">
        <v>0</v>
      </c>
      <c r="F71" s="70">
        <v>0</v>
      </c>
      <c r="H71" s="70">
        <v>0</v>
      </c>
      <c r="J71" s="70">
        <v>0</v>
      </c>
      <c r="K71" s="70">
        <f t="shared" si="1"/>
        <v>0</v>
      </c>
    </row>
    <row r="72" spans="2:11" ht="12.75">
      <c r="B72"/>
      <c r="C72" s="69" t="s">
        <v>41</v>
      </c>
      <c r="D72" s="70">
        <v>0</v>
      </c>
      <c r="E72" s="70">
        <v>0</v>
      </c>
      <c r="F72" s="70">
        <v>0</v>
      </c>
      <c r="H72" s="70">
        <v>0</v>
      </c>
      <c r="J72" s="70">
        <v>0</v>
      </c>
      <c r="K72" s="70">
        <f t="shared" si="1"/>
        <v>0</v>
      </c>
    </row>
    <row r="73" spans="2:11" ht="12.75">
      <c r="B73"/>
      <c r="C73" s="69" t="s">
        <v>42</v>
      </c>
      <c r="D73" s="70">
        <v>0</v>
      </c>
      <c r="E73" s="70">
        <v>0</v>
      </c>
      <c r="F73" s="70">
        <v>0</v>
      </c>
      <c r="H73" s="70">
        <v>0</v>
      </c>
      <c r="J73" s="70">
        <v>0</v>
      </c>
      <c r="K73" s="70">
        <f t="shared" si="1"/>
        <v>0</v>
      </c>
    </row>
    <row r="74" spans="2:11" ht="12.75">
      <c r="B74" s="67" t="s">
        <v>43</v>
      </c>
      <c r="C74"/>
      <c r="D74" s="68">
        <f>SUM(D75:D78)</f>
        <v>0</v>
      </c>
      <c r="E74" s="68">
        <f aca="true" t="shared" si="10" ref="E74:F74">SUM(E75:E78)</f>
        <v>0</v>
      </c>
      <c r="F74" s="68">
        <f t="shared" si="10"/>
        <v>0</v>
      </c>
      <c r="H74" s="68">
        <f>SUM(H75:H78)</f>
        <v>0</v>
      </c>
      <c r="J74" s="68">
        <f>SUM(J75:J78)</f>
        <v>0</v>
      </c>
      <c r="K74" s="68">
        <f t="shared" si="1"/>
        <v>0</v>
      </c>
    </row>
    <row r="75" spans="2:11" ht="12.75">
      <c r="B75"/>
      <c r="C75" s="69" t="s">
        <v>44</v>
      </c>
      <c r="D75" s="70">
        <v>0</v>
      </c>
      <c r="E75" s="70">
        <v>0</v>
      </c>
      <c r="F75" s="70">
        <v>0</v>
      </c>
      <c r="H75" s="70">
        <v>0</v>
      </c>
      <c r="J75" s="70">
        <v>0</v>
      </c>
      <c r="K75" s="70">
        <f t="shared" si="1"/>
        <v>0</v>
      </c>
    </row>
    <row r="76" spans="2:11" ht="12.75">
      <c r="B76"/>
      <c r="C76" s="69" t="s">
        <v>45</v>
      </c>
      <c r="D76" s="70">
        <v>0</v>
      </c>
      <c r="E76" s="70">
        <v>0</v>
      </c>
      <c r="F76" s="70">
        <v>0</v>
      </c>
      <c r="H76" s="70">
        <v>0</v>
      </c>
      <c r="J76" s="70">
        <v>0</v>
      </c>
      <c r="K76" s="70">
        <f t="shared" si="1"/>
        <v>0</v>
      </c>
    </row>
    <row r="77" spans="2:11" ht="12.75">
      <c r="B77"/>
      <c r="C77" s="69" t="s">
        <v>46</v>
      </c>
      <c r="D77" s="70">
        <v>0</v>
      </c>
      <c r="E77" s="70">
        <v>0</v>
      </c>
      <c r="F77" s="70">
        <v>0</v>
      </c>
      <c r="H77" s="70">
        <v>0</v>
      </c>
      <c r="J77" s="70">
        <v>0</v>
      </c>
      <c r="K77" s="70">
        <f aca="true" t="shared" si="11" ref="K77:K110">F77-H77</f>
        <v>0</v>
      </c>
    </row>
    <row r="78" spans="2:11" ht="12.75">
      <c r="B78"/>
      <c r="C78" s="69" t="s">
        <v>47</v>
      </c>
      <c r="D78" s="70">
        <v>0</v>
      </c>
      <c r="E78" s="70">
        <v>0</v>
      </c>
      <c r="F78" s="70">
        <v>0</v>
      </c>
      <c r="H78" s="70">
        <v>0</v>
      </c>
      <c r="J78" s="70">
        <v>0</v>
      </c>
      <c r="K78" s="70">
        <f t="shared" si="11"/>
        <v>0</v>
      </c>
    </row>
    <row r="79" spans="2:11" ht="11.25">
      <c r="B79" s="67" t="s">
        <v>49</v>
      </c>
      <c r="D79" s="68">
        <f>0+D15+D16+D17+D18+D19+D20+D21+D22+D24+D25+D26+D27+D28+D29+D30+D32+D33+D34+D35+D36+D37+D38+D39+D40+D42+D43+D44+D45+D48+D49+D50+D51+D52+D53+D54+D55+D57+D58+D59+D60+D61+D62+D63+D65+D66+D67+D68+D69+D70+D71+D72+D73+D75+D76+D77+D78</f>
        <v>133239269.21000002</v>
      </c>
      <c r="E79" s="68">
        <f>0+E15+E16+E17+E18+E19+E20+E21+E22+E24+E25+E26+E27+E28+E29+E30+E32+E33+E34+E35+E36+E37+E38+E39+E40+E42+E43+E44+E45+E48+E49+E50+E51+E52+E53+E54+E55+E57+E58+E59+E60+E61+E62+E63+E65+E66+E67+E68+E69+E70+E71+E72+E73+E75+E76+E77+E78</f>
        <v>13050557.79</v>
      </c>
      <c r="F79" s="68">
        <f>0+F15+F16+F17+F18+F19+F20+F21+F22+F24+F25+F26+F27+F28+F29+F30+F32+F33+F34+F35+F36+F37+F38+F39+F40+F42+F43+F44+F45+F48+F49+F50+F51+F52+F53+F54+F55+F57+F58+F59+F60+F61+F62+F63+F65+F66+F67+F68+F69+F70+F71+F72+F73+F75+F76+F77+F78</f>
        <v>146289826.99999997</v>
      </c>
      <c r="H79" s="68">
        <f>0+H15+H16+H17+H18+H19+H20+H21+H22+H24+H25+H26+H27+H28+H29+H30+H32+H33+H34+H35+H36+H37+H38+H39+H40+H42+H43+H44+H45+H48+H49+H50+H51+H52+H53+H54+H55+H57+H58+H59+H60+H61+H62+H63+H65+H66+H67+H68+H69+H70+H71+H72+H73+H75+H76+H77+H78</f>
        <v>61885887.76999999</v>
      </c>
      <c r="J79" s="68">
        <f>0+J15+J16+J17+J18+J19+J20+J21+J22+J24+J25+J26+J27+J28+J29+J30+J32+J33+J34+J35+J36+J37+J38+J39+J40+J42+J43+J44+J45+J48+J49+J50+J51+J52+J53+J54+J55+J57+J58+J59+J60+J61+J62+J63+J65+J66+J67+J68+J69+J70+J71+J72+J73+J75+J76+J77+J78</f>
        <v>61885887.76999999</v>
      </c>
      <c r="K79" s="68">
        <f>0+K15+K16+K17+K18+K19+K20+K21+K22+K24+K25+K26+K27+K28+K29+K30+K32+K33+K34+K35+K36+K37+K38+K39+K40+K42+K43+K44+K45+K48+K49+K50+K51+K52+K53+K54+K55+K57+K58+K59+K60+K61+K62+K63+K65+K66+K67+K68+K69+K70+K71+K72+K73+K75+K76+K77+K78</f>
        <v>84403939.23000002</v>
      </c>
    </row>
    <row r="80" spans="2:4" ht="11.25">
      <c r="B80" s="72"/>
      <c r="D80" s="73"/>
    </row>
    <row r="81" spans="2:4" ht="11.25">
      <c r="B81" s="72"/>
      <c r="D81" s="73"/>
    </row>
    <row r="82" spans="2:4" ht="11.25">
      <c r="B82" s="72"/>
      <c r="D82" s="73"/>
    </row>
    <row r="83" ht="11.25">
      <c r="B83" s="69" t="s">
        <v>50</v>
      </c>
    </row>
    <row r="84" spans="2:4" ht="11.25">
      <c r="B84" s="72"/>
      <c r="D84" s="73"/>
    </row>
    <row r="85" spans="2:4" ht="11.25">
      <c r="B85" s="72"/>
      <c r="D85" s="73"/>
    </row>
    <row r="86" spans="2:4" ht="11.25">
      <c r="B86" s="72"/>
      <c r="D86" s="73"/>
    </row>
    <row r="87" spans="2:4" ht="11.25">
      <c r="B87" s="72"/>
      <c r="D87" s="73"/>
    </row>
    <row r="88" spans="2:4" ht="11.25">
      <c r="B88" s="72"/>
      <c r="D88" s="73"/>
    </row>
    <row r="89" spans="2:6" ht="11.25">
      <c r="B89" s="74"/>
      <c r="D89" s="75"/>
      <c r="E89" s="76"/>
      <c r="F89" s="76"/>
    </row>
    <row r="90" spans="2:6" ht="11.25">
      <c r="B90" s="74"/>
      <c r="D90" s="75"/>
      <c r="E90" s="76"/>
      <c r="F90" s="76"/>
    </row>
    <row r="91" spans="2:4" ht="11.25">
      <c r="B91" s="72"/>
      <c r="D91" s="73"/>
    </row>
    <row r="92" spans="2:6" ht="11.25">
      <c r="B92" s="74"/>
      <c r="D92" s="75"/>
      <c r="E92" s="76"/>
      <c r="F92" s="76"/>
    </row>
    <row r="93" spans="2:6" ht="11.25">
      <c r="B93" s="72"/>
      <c r="D93" s="75"/>
      <c r="E93" s="76"/>
      <c r="F93" s="76"/>
    </row>
    <row r="94" spans="2:6" ht="12.75">
      <c r="B94" s="72"/>
      <c r="D94" s="75"/>
      <c r="E94" s="76"/>
      <c r="F94" s="76"/>
    </row>
    <row r="95" spans="2:4" ht="12.75">
      <c r="B95" s="72"/>
      <c r="D95" s="73"/>
    </row>
    <row r="96" spans="2:6" ht="12.75">
      <c r="B96" s="72"/>
      <c r="D96" s="75"/>
      <c r="E96" s="76"/>
      <c r="F96" s="76"/>
    </row>
    <row r="97" spans="2:6" ht="12.75">
      <c r="B97" s="74"/>
      <c r="D97" s="75"/>
      <c r="E97" s="76"/>
      <c r="F97" s="76"/>
    </row>
    <row r="98" spans="2:6" ht="12.75">
      <c r="B98" s="74"/>
      <c r="D98" s="75"/>
      <c r="E98" s="76"/>
      <c r="F98" s="76"/>
    </row>
    <row r="99" spans="2:6" ht="12.75">
      <c r="B99" s="72"/>
      <c r="D99" s="75"/>
      <c r="E99" s="76"/>
      <c r="F99" s="76"/>
    </row>
    <row r="100" spans="2:6" ht="12.75">
      <c r="B100" s="74"/>
      <c r="D100" s="75"/>
      <c r="E100" s="76"/>
      <c r="F100" s="76"/>
    </row>
    <row r="101" spans="2:6" ht="12.75">
      <c r="B101" s="72"/>
      <c r="D101" s="75"/>
      <c r="E101" s="76"/>
      <c r="F101" s="76"/>
    </row>
    <row r="102" spans="2:6" ht="12.75">
      <c r="B102" s="74"/>
      <c r="D102" s="75"/>
      <c r="E102" s="76"/>
      <c r="F102" s="76"/>
    </row>
    <row r="103" spans="2:6" ht="12.75">
      <c r="B103" s="72"/>
      <c r="D103" s="75"/>
      <c r="E103" s="76"/>
      <c r="F103" s="76"/>
    </row>
    <row r="104" spans="2:6" ht="12.75">
      <c r="B104" s="74"/>
      <c r="D104" s="75"/>
      <c r="E104" s="76"/>
      <c r="F104" s="76"/>
    </row>
    <row r="105" spans="2:4" ht="12.75">
      <c r="B105" s="72"/>
      <c r="D105" s="73"/>
    </row>
    <row r="106" spans="2:6" ht="12.75">
      <c r="B106" s="72"/>
      <c r="D106" s="75"/>
      <c r="E106" s="76"/>
      <c r="F106" s="76"/>
    </row>
    <row r="107" spans="2:6" ht="12.75">
      <c r="B107" s="74"/>
      <c r="D107" s="75"/>
      <c r="E107" s="76"/>
      <c r="F107" s="76"/>
    </row>
    <row r="108" spans="2:4" ht="12.75">
      <c r="B108" s="72"/>
      <c r="D108" s="73"/>
    </row>
    <row r="109" spans="2:4" ht="12.75">
      <c r="B109" s="72"/>
      <c r="D109" s="73"/>
    </row>
    <row r="110" spans="2:4" ht="12.75">
      <c r="B110" s="72"/>
      <c r="D110" s="73"/>
    </row>
    <row r="111" spans="2:4" ht="12.75">
      <c r="B111" s="72"/>
      <c r="D111" s="73"/>
    </row>
    <row r="112" spans="2:4" ht="12.75">
      <c r="B112" s="72"/>
      <c r="D112" s="73"/>
    </row>
    <row r="113" spans="2:4" ht="12.75">
      <c r="B113" s="72"/>
      <c r="D113" s="73"/>
    </row>
    <row r="114" spans="2:4" ht="12.75">
      <c r="B114" s="72"/>
      <c r="D114" s="73"/>
    </row>
    <row r="115" spans="2:4" ht="12.75">
      <c r="B115" s="72"/>
      <c r="D115" s="73"/>
    </row>
    <row r="116" spans="2:13" ht="12.75">
      <c r="B116" s="74"/>
      <c r="D116" s="73"/>
      <c r="G116" s="77"/>
      <c r="H116" s="77"/>
      <c r="I116" s="77"/>
      <c r="J116" s="77"/>
      <c r="K116" s="77"/>
      <c r="M116" s="77"/>
    </row>
    <row r="117" spans="2:4" ht="12.75">
      <c r="B117" s="72"/>
      <c r="D117" s="73"/>
    </row>
    <row r="118" spans="2:4" ht="12.75">
      <c r="B118" s="72"/>
      <c r="D118" s="73"/>
    </row>
    <row r="119" spans="2:4" ht="12.75">
      <c r="B119" s="72"/>
      <c r="D119" s="73"/>
    </row>
    <row r="120" spans="2:4" ht="12.75">
      <c r="B120" s="72"/>
      <c r="D120" s="73"/>
    </row>
    <row r="121" spans="2:4" ht="12.75">
      <c r="B121" s="72"/>
      <c r="D121" s="73"/>
    </row>
    <row r="122" spans="2:4" ht="12.75">
      <c r="B122" s="72"/>
      <c r="D122" s="73"/>
    </row>
    <row r="123" ht="12.75">
      <c r="D123" s="73"/>
    </row>
    <row r="124" spans="2:6" ht="12.75">
      <c r="B124" s="74"/>
      <c r="D124" s="75"/>
      <c r="E124" s="76"/>
      <c r="F124" s="76"/>
    </row>
    <row r="125" spans="2:6" ht="12.75">
      <c r="B125" s="74"/>
      <c r="D125" s="75"/>
      <c r="E125" s="76"/>
      <c r="F125" s="76"/>
    </row>
    <row r="126" spans="2:6" ht="12.75">
      <c r="B126" s="74"/>
      <c r="D126" s="76"/>
      <c r="E126" s="76"/>
      <c r="F126" s="76"/>
    </row>
    <row r="127" spans="2:6" ht="12.75">
      <c r="B127" s="74"/>
      <c r="D127" s="75"/>
      <c r="E127" s="76"/>
      <c r="F127" s="76"/>
    </row>
    <row r="128" spans="2:6" ht="12.75">
      <c r="B128" s="74"/>
      <c r="D128" s="75"/>
      <c r="E128" s="76"/>
      <c r="F128" s="76"/>
    </row>
    <row r="129" spans="2:6" ht="12.75">
      <c r="B129" s="74"/>
      <c r="D129" s="75"/>
      <c r="E129" s="76"/>
      <c r="F129" s="76"/>
    </row>
    <row r="130" spans="2:6" ht="12.75">
      <c r="B130" s="72"/>
      <c r="D130" s="75"/>
      <c r="E130" s="76"/>
      <c r="F130" s="76"/>
    </row>
    <row r="131" spans="2:6" ht="12.75">
      <c r="B131" s="72"/>
      <c r="D131" s="75"/>
      <c r="E131" s="76"/>
      <c r="F131" s="76"/>
    </row>
    <row r="132" spans="2:6" ht="12.75">
      <c r="B132" s="74"/>
      <c r="D132" s="75"/>
      <c r="E132" s="76"/>
      <c r="F132" s="76"/>
    </row>
    <row r="133" spans="2:6" ht="12.75">
      <c r="B133" s="74"/>
      <c r="D133" s="75"/>
      <c r="E133" s="76"/>
      <c r="F133" s="76"/>
    </row>
    <row r="134" spans="2:4" ht="12.75">
      <c r="B134" s="72"/>
      <c r="D134" s="73"/>
    </row>
    <row r="135" spans="2:6" ht="12.75">
      <c r="B135" s="74"/>
      <c r="D135" s="75"/>
      <c r="E135" s="76"/>
      <c r="F135" s="76"/>
    </row>
    <row r="136" spans="2:6" ht="12.75">
      <c r="B136" s="74"/>
      <c r="D136" s="75"/>
      <c r="E136" s="76"/>
      <c r="F136" s="76"/>
    </row>
    <row r="137" spans="2:6" ht="12.75">
      <c r="B137" s="72"/>
      <c r="D137" s="75"/>
      <c r="E137" s="76"/>
      <c r="F137" s="76"/>
    </row>
    <row r="138" spans="2:4" ht="12.75">
      <c r="B138" s="72"/>
      <c r="D138" s="73"/>
    </row>
    <row r="139" spans="2:4" ht="12.75">
      <c r="B139" s="72"/>
      <c r="D139" s="73"/>
    </row>
    <row r="140" spans="2:6" ht="12.75">
      <c r="B140" s="72"/>
      <c r="D140" s="75"/>
      <c r="E140" s="76"/>
      <c r="F140" s="76"/>
    </row>
    <row r="141" spans="2:6" ht="12.75">
      <c r="B141" s="72"/>
      <c r="D141" s="75"/>
      <c r="E141" s="76"/>
      <c r="F141" s="76"/>
    </row>
    <row r="142" spans="2:4" ht="12.75">
      <c r="B142" s="72"/>
      <c r="D142" s="73"/>
    </row>
    <row r="143" spans="2:4" ht="12.75">
      <c r="B143" s="72"/>
      <c r="D143" s="73"/>
    </row>
    <row r="144" spans="2:4" ht="12.75">
      <c r="B144" s="72"/>
      <c r="D144" s="73"/>
    </row>
    <row r="145" spans="2:4" ht="12.75">
      <c r="B145" s="72"/>
      <c r="D145" s="73"/>
    </row>
    <row r="146" spans="2:4" ht="12.75">
      <c r="B146" s="72"/>
      <c r="D146" s="73"/>
    </row>
    <row r="147" spans="2:4" ht="12.75">
      <c r="B147" s="72"/>
      <c r="D147" s="73"/>
    </row>
    <row r="148" spans="2:4" ht="12.75">
      <c r="B148" s="72"/>
      <c r="D148" s="73"/>
    </row>
    <row r="149" spans="2:4" ht="12.75">
      <c r="B149" s="72"/>
      <c r="D149" s="73"/>
    </row>
    <row r="150" spans="2:4" ht="12.75">
      <c r="B150" s="72"/>
      <c r="D150" s="73"/>
    </row>
    <row r="151" spans="2:4" ht="12.75">
      <c r="B151" s="72"/>
      <c r="D151" s="73"/>
    </row>
    <row r="152" spans="2:4" ht="12.75">
      <c r="B152" s="72"/>
      <c r="D152" s="73"/>
    </row>
    <row r="153" spans="2:4" ht="12.75">
      <c r="B153" s="72"/>
      <c r="D153" s="73"/>
    </row>
    <row r="154" spans="2:4" ht="12.75">
      <c r="B154" s="72"/>
      <c r="D154" s="73"/>
    </row>
    <row r="155" spans="2:4" ht="12.75">
      <c r="B155" s="72"/>
      <c r="D155" s="73"/>
    </row>
    <row r="156" spans="2:4" ht="12.75">
      <c r="B156" s="72"/>
      <c r="D156" s="73"/>
    </row>
    <row r="157" spans="2:4" ht="12.75">
      <c r="B157" s="72"/>
      <c r="D157" s="73"/>
    </row>
    <row r="158" spans="2:4" ht="12.75">
      <c r="B158" s="72"/>
      <c r="D158" s="73"/>
    </row>
    <row r="159" spans="2:4" ht="12.75">
      <c r="B159" s="72"/>
      <c r="D159" s="73"/>
    </row>
    <row r="160" spans="2:4" ht="12.75">
      <c r="B160" s="72"/>
      <c r="D160" s="73"/>
    </row>
    <row r="161" spans="2:4" ht="12.75">
      <c r="B161" s="72"/>
      <c r="D161" s="73"/>
    </row>
    <row r="162" spans="2:4" ht="12.75">
      <c r="B162" s="72"/>
      <c r="D162" s="73"/>
    </row>
    <row r="163" spans="2:4" ht="12.75">
      <c r="B163" s="72"/>
      <c r="D163" s="73"/>
    </row>
    <row r="164" spans="2:4" ht="12.75">
      <c r="B164" s="72"/>
      <c r="D164" s="73"/>
    </row>
    <row r="165" spans="2:4" ht="12.75">
      <c r="B165" s="72"/>
      <c r="D165" s="73"/>
    </row>
    <row r="166" spans="2:4" ht="12.75">
      <c r="B166" s="72"/>
      <c r="D166" s="73"/>
    </row>
    <row r="167" spans="2:4" ht="12.75">
      <c r="B167" s="72"/>
      <c r="D167" s="73"/>
    </row>
    <row r="168" spans="2:4" ht="12.75">
      <c r="B168" s="72"/>
      <c r="D168" s="73"/>
    </row>
    <row r="169" spans="2:4" ht="12.75">
      <c r="B169" s="72"/>
      <c r="D169" s="73"/>
    </row>
    <row r="170" ht="12.75">
      <c r="B170" s="72"/>
    </row>
    <row r="171" spans="4:6" ht="12.75">
      <c r="D171" s="75"/>
      <c r="E171" s="76"/>
      <c r="F171" s="76"/>
    </row>
    <row r="172" spans="2:6" ht="12.75">
      <c r="B172" s="74"/>
      <c r="D172" s="75"/>
      <c r="E172" s="76"/>
      <c r="F172" s="76"/>
    </row>
    <row r="173" spans="2:6" ht="12.75">
      <c r="B173" s="74"/>
      <c r="D173" s="75"/>
      <c r="E173" s="76"/>
      <c r="F173" s="76"/>
    </row>
    <row r="174" spans="2:6" ht="12.75">
      <c r="B174" s="74"/>
      <c r="D174" s="75"/>
      <c r="E174" s="76"/>
      <c r="F174" s="76"/>
    </row>
    <row r="175" spans="2:6" ht="12.75">
      <c r="B175" s="74"/>
      <c r="D175" s="75"/>
      <c r="E175" s="76"/>
      <c r="F175" s="76"/>
    </row>
    <row r="176" spans="2:6" ht="12.75">
      <c r="B176" s="74"/>
      <c r="D176" s="75"/>
      <c r="E176" s="76"/>
      <c r="F176" s="76"/>
    </row>
    <row r="177" spans="2:6" ht="12.75">
      <c r="B177" s="74"/>
      <c r="D177" s="75"/>
      <c r="E177" s="76"/>
      <c r="F177" s="76"/>
    </row>
    <row r="178" spans="2:4" ht="12.75">
      <c r="B178" s="72"/>
      <c r="D178" s="73"/>
    </row>
    <row r="179" spans="2:4" ht="12.75">
      <c r="B179" s="72"/>
      <c r="D179" s="73"/>
    </row>
    <row r="180" spans="2:4" ht="12.75">
      <c r="B180" s="72"/>
      <c r="D180" s="73"/>
    </row>
    <row r="181" spans="2:4" ht="12.75">
      <c r="B181" s="72"/>
      <c r="D181" s="73"/>
    </row>
    <row r="182" spans="2:4" ht="12.75">
      <c r="B182" s="72"/>
      <c r="D182" s="73"/>
    </row>
    <row r="183" spans="2:6" ht="12.75">
      <c r="B183" s="72"/>
      <c r="D183" s="75"/>
      <c r="E183" s="76"/>
      <c r="F183" s="76"/>
    </row>
    <row r="184" spans="2:6" ht="12.75">
      <c r="B184" s="74"/>
      <c r="D184" s="75"/>
      <c r="E184" s="76"/>
      <c r="F184" s="76"/>
    </row>
    <row r="185" spans="2:6" ht="12.75">
      <c r="B185" s="74"/>
      <c r="D185" s="75"/>
      <c r="E185" s="76"/>
      <c r="F185" s="76"/>
    </row>
    <row r="186" spans="2:4" ht="12.75">
      <c r="B186" s="72"/>
      <c r="D186" s="73"/>
    </row>
    <row r="187" spans="2:6" ht="12.75">
      <c r="B187" s="72"/>
      <c r="D187" s="75"/>
      <c r="E187" s="76"/>
      <c r="F187" s="76"/>
    </row>
    <row r="188" spans="2:6" ht="12.75">
      <c r="B188" s="74"/>
      <c r="D188" s="75"/>
      <c r="E188" s="76"/>
      <c r="F188" s="76"/>
    </row>
    <row r="189" spans="2:6" ht="12.75">
      <c r="B189" s="74"/>
      <c r="D189" s="75"/>
      <c r="E189" s="76"/>
      <c r="F189" s="76"/>
    </row>
    <row r="190" spans="2:6" ht="12.75">
      <c r="B190" s="72"/>
      <c r="D190" s="75"/>
      <c r="E190" s="76"/>
      <c r="F190" s="76"/>
    </row>
    <row r="191" spans="2:6" ht="12.75">
      <c r="B191" s="74"/>
      <c r="D191" s="75"/>
      <c r="E191" s="76"/>
      <c r="F191" s="76"/>
    </row>
    <row r="192" spans="2:6" ht="12.75">
      <c r="B192" s="72"/>
      <c r="D192" s="75"/>
      <c r="E192" s="76"/>
      <c r="F192" s="76"/>
    </row>
    <row r="193" spans="2:4" ht="12.75">
      <c r="B193" s="72"/>
      <c r="D193" s="73"/>
    </row>
    <row r="194" spans="2:6" ht="12.75">
      <c r="B194" s="74"/>
      <c r="D194" s="75"/>
      <c r="E194" s="76"/>
      <c r="F194" s="76"/>
    </row>
    <row r="195" spans="2:6" ht="12.75">
      <c r="B195" s="72"/>
      <c r="D195" s="75"/>
      <c r="E195" s="76"/>
      <c r="F195" s="76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74"/>
      <c r="D212" s="75"/>
      <c r="E212" s="76"/>
      <c r="F212" s="76"/>
    </row>
    <row r="213" spans="2:6" ht="12.75">
      <c r="B213" s="74"/>
      <c r="D213" s="75"/>
      <c r="E213" s="76"/>
      <c r="F213" s="76"/>
    </row>
    <row r="214" spans="2:6" ht="12.75">
      <c r="B214" s="74"/>
      <c r="D214" s="75"/>
      <c r="E214" s="76"/>
      <c r="F214" s="76"/>
    </row>
    <row r="215" spans="2:6" ht="12.75">
      <c r="B215" s="74"/>
      <c r="D215" s="75"/>
      <c r="E215" s="76"/>
      <c r="F215" s="76"/>
    </row>
    <row r="216" ht="12.75">
      <c r="B216" s="72"/>
    </row>
    <row r="217" spans="4:6" ht="12.75">
      <c r="D217" s="75"/>
      <c r="E217" s="76"/>
      <c r="F217" s="76"/>
    </row>
    <row r="218" spans="2:6" ht="12.75">
      <c r="B218" s="74"/>
      <c r="D218" s="75"/>
      <c r="E218" s="76"/>
      <c r="F218" s="76"/>
    </row>
    <row r="219" spans="2:6" ht="12.75">
      <c r="B219" s="74"/>
      <c r="D219" s="75"/>
      <c r="E219" s="76"/>
      <c r="F219" s="76"/>
    </row>
    <row r="220" spans="2:6" ht="12.75">
      <c r="B220" s="74"/>
      <c r="D220" s="75"/>
      <c r="E220" s="76"/>
      <c r="F220" s="76"/>
    </row>
    <row r="221" spans="2:6" ht="12.75">
      <c r="B221" s="74"/>
      <c r="D221" s="75"/>
      <c r="E221" s="76"/>
      <c r="F221" s="76"/>
    </row>
    <row r="222" ht="12.75">
      <c r="B222" s="72"/>
    </row>
    <row r="223" spans="4:6" ht="12.75">
      <c r="D223" s="75"/>
      <c r="E223" s="76"/>
      <c r="F223" s="76"/>
    </row>
    <row r="224" spans="2:6" ht="12.75">
      <c r="B224" s="74"/>
      <c r="D224" s="75"/>
      <c r="E224" s="76"/>
      <c r="F224" s="76"/>
    </row>
    <row r="225" spans="2:6" ht="12.75">
      <c r="B225" s="74"/>
      <c r="D225" s="75"/>
      <c r="E225" s="76"/>
      <c r="F225" s="76"/>
    </row>
    <row r="226" spans="2:6" ht="12.75">
      <c r="B226" s="74"/>
      <c r="D226" s="75"/>
      <c r="E226" s="76"/>
      <c r="F226" s="76"/>
    </row>
    <row r="227" spans="2:6" ht="12.75">
      <c r="B227" s="74"/>
      <c r="D227" s="75"/>
      <c r="E227" s="76"/>
      <c r="F227" s="76"/>
    </row>
    <row r="228" ht="12.75">
      <c r="B228" s="72"/>
    </row>
    <row r="229" spans="4:6" ht="12.75">
      <c r="D229" s="75"/>
      <c r="E229" s="76"/>
      <c r="F229" s="76"/>
    </row>
    <row r="230" spans="2:6" ht="12.75">
      <c r="B230" s="74"/>
      <c r="D230" s="75"/>
      <c r="E230" s="76"/>
      <c r="F230" s="76"/>
    </row>
    <row r="231" spans="2:6" ht="12.75">
      <c r="B231" s="74"/>
      <c r="D231" s="75"/>
      <c r="E231" s="76"/>
      <c r="F231" s="76"/>
    </row>
    <row r="232" spans="2:6" ht="12.75">
      <c r="B232" s="74"/>
      <c r="D232" s="75"/>
      <c r="E232" s="76"/>
      <c r="F232" s="76"/>
    </row>
    <row r="233" spans="2:6" ht="12.75">
      <c r="B233" s="74"/>
      <c r="D233" s="75"/>
      <c r="E233" s="76"/>
      <c r="F233" s="76"/>
    </row>
    <row r="234" ht="12.75">
      <c r="B234" s="72"/>
    </row>
    <row r="235" spans="4:6" ht="12.75">
      <c r="D235" s="75"/>
      <c r="E235" s="76"/>
      <c r="F235" s="76"/>
    </row>
    <row r="236" spans="2:6" ht="12.75">
      <c r="B236" s="74"/>
      <c r="D236" s="75"/>
      <c r="E236" s="76"/>
      <c r="F236" s="76"/>
    </row>
    <row r="237" spans="2:6" ht="12.75">
      <c r="B237" s="74"/>
      <c r="D237" s="75"/>
      <c r="E237" s="76"/>
      <c r="F237" s="76"/>
    </row>
    <row r="238" spans="2:6" ht="12.75">
      <c r="B238" s="74"/>
      <c r="D238" s="75"/>
      <c r="E238" s="76"/>
      <c r="F238" s="76"/>
    </row>
    <row r="239" spans="2:6" ht="12.75">
      <c r="B239" s="74"/>
      <c r="D239" s="75"/>
      <c r="E239" s="76"/>
      <c r="F239" s="76"/>
    </row>
    <row r="240" ht="12.75">
      <c r="B240" s="72"/>
    </row>
    <row r="241" spans="4:6" ht="12.75">
      <c r="D241" s="75"/>
      <c r="E241" s="76"/>
      <c r="F241" s="76"/>
    </row>
    <row r="242" spans="2:6" ht="12.75">
      <c r="B242" s="74"/>
      <c r="D242" s="75"/>
      <c r="E242" s="76"/>
      <c r="F242" s="76"/>
    </row>
    <row r="243" spans="2:6" ht="12.75">
      <c r="B243" s="74"/>
      <c r="D243" s="75"/>
      <c r="E243" s="76"/>
      <c r="F243" s="76"/>
    </row>
    <row r="244" spans="2:6" ht="12.75">
      <c r="B244" s="74"/>
      <c r="D244" s="75"/>
      <c r="E244" s="76"/>
      <c r="F244" s="76"/>
    </row>
    <row r="245" spans="2:6" ht="12.75">
      <c r="B245" s="74"/>
      <c r="D245" s="75"/>
      <c r="E245" s="76"/>
      <c r="F245" s="76"/>
    </row>
    <row r="246" ht="12.75">
      <c r="B246" s="72"/>
    </row>
    <row r="247" spans="4:6" ht="12.75">
      <c r="D247" s="75"/>
      <c r="E247" s="76"/>
      <c r="F247" s="76"/>
    </row>
    <row r="248" spans="2:6" ht="12.75">
      <c r="B248" s="74"/>
      <c r="D248" s="75"/>
      <c r="E248" s="76"/>
      <c r="F248" s="76"/>
    </row>
    <row r="249" spans="2:6" ht="12.75">
      <c r="B249" s="74"/>
      <c r="D249" s="75"/>
      <c r="E249" s="76"/>
      <c r="F249" s="76"/>
    </row>
    <row r="250" spans="2:6" ht="12.75">
      <c r="B250" s="74"/>
      <c r="D250" s="75"/>
      <c r="E250" s="76"/>
      <c r="F250" s="76"/>
    </row>
    <row r="251" spans="2:6" ht="12.75">
      <c r="B251" s="74"/>
      <c r="D251" s="75"/>
      <c r="E251" s="76"/>
      <c r="F251" s="76"/>
    </row>
    <row r="252" ht="12.75">
      <c r="B252" s="72"/>
    </row>
    <row r="253" spans="4:6" ht="12.75">
      <c r="D253" s="75"/>
      <c r="E253" s="76"/>
      <c r="F253" s="76"/>
    </row>
    <row r="254" spans="2:6" ht="12.75">
      <c r="B254" s="74"/>
      <c r="D254" s="75"/>
      <c r="E254" s="76"/>
      <c r="F254" s="76"/>
    </row>
    <row r="255" spans="2:6" ht="12.75">
      <c r="B255" s="74"/>
      <c r="D255" s="75"/>
      <c r="E255" s="76"/>
      <c r="F255" s="76"/>
    </row>
    <row r="256" spans="2:6" ht="12.75">
      <c r="B256" s="74"/>
      <c r="D256" s="75"/>
      <c r="E256" s="76"/>
      <c r="F256" s="76"/>
    </row>
    <row r="257" spans="2:6" ht="12.75">
      <c r="B257" s="74"/>
      <c r="D257" s="75"/>
      <c r="E257" s="76"/>
      <c r="F257" s="76"/>
    </row>
    <row r="258" ht="12.75">
      <c r="B258" s="72"/>
    </row>
    <row r="259" spans="4:6" ht="12.75">
      <c r="D259" s="75"/>
      <c r="E259" s="76"/>
      <c r="F259" s="76"/>
    </row>
    <row r="260" spans="2:6" ht="12.75">
      <c r="B260" s="74"/>
      <c r="D260" s="75"/>
      <c r="E260" s="76"/>
      <c r="F260" s="76"/>
    </row>
    <row r="261" spans="2:6" ht="12.75">
      <c r="B261" s="74"/>
      <c r="D261" s="75"/>
      <c r="E261" s="76"/>
      <c r="F261" s="76"/>
    </row>
    <row r="262" spans="2:6" ht="12.75">
      <c r="B262" s="74"/>
      <c r="D262" s="75"/>
      <c r="E262" s="76"/>
      <c r="F262" s="76"/>
    </row>
    <row r="263" spans="2:6" ht="12.75">
      <c r="B263" s="74"/>
      <c r="D263" s="75"/>
      <c r="E263" s="76"/>
      <c r="F263" s="76"/>
    </row>
    <row r="264" spans="2:6" ht="12.75">
      <c r="B264" s="74"/>
      <c r="D264" s="76"/>
      <c r="E264" s="76"/>
      <c r="F264" s="76"/>
    </row>
    <row r="265" spans="2:6" ht="12.75">
      <c r="B265" s="74"/>
      <c r="D265" s="75"/>
      <c r="E265" s="76"/>
      <c r="F265" s="76"/>
    </row>
    <row r="266" spans="2:6" ht="12.75">
      <c r="B266" s="72"/>
      <c r="D266" s="75"/>
      <c r="E266" s="76"/>
      <c r="F266" s="76"/>
    </row>
    <row r="267" spans="4:6" ht="12.75">
      <c r="D267" s="75"/>
      <c r="E267" s="76"/>
      <c r="F267" s="76"/>
    </row>
    <row r="268" spans="2:6" ht="12.75">
      <c r="B268" s="74"/>
      <c r="D268" s="75"/>
      <c r="E268" s="76"/>
      <c r="F268" s="76"/>
    </row>
    <row r="269" spans="2:6" ht="12.75">
      <c r="B269" s="74"/>
      <c r="D269" s="75"/>
      <c r="E269" s="76"/>
      <c r="F269" s="76"/>
    </row>
    <row r="270" spans="2:6" ht="12.75">
      <c r="B270" s="74"/>
      <c r="D270" s="75"/>
      <c r="E270" s="76"/>
      <c r="F270" s="76"/>
    </row>
    <row r="271" spans="2:6" ht="12.75">
      <c r="B271" s="74"/>
      <c r="D271" s="75"/>
      <c r="E271" s="76"/>
      <c r="F271" s="76"/>
    </row>
    <row r="272" spans="2:6" ht="12.75">
      <c r="B272" s="74"/>
      <c r="D272" s="75"/>
      <c r="E272" s="76"/>
      <c r="F272" s="76"/>
    </row>
    <row r="273" spans="2:6" ht="12.75">
      <c r="B273" s="74"/>
      <c r="D273" s="75"/>
      <c r="E273" s="76"/>
      <c r="F273" s="76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5"/>
      <c r="E284" s="76"/>
      <c r="F284" s="76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74"/>
      <c r="D287" s="75"/>
      <c r="E287" s="76"/>
      <c r="F287" s="76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5"/>
      <c r="E296" s="76"/>
      <c r="F296" s="76"/>
    </row>
    <row r="297" spans="2:6" ht="12.75">
      <c r="B297" s="72"/>
      <c r="D297" s="75"/>
      <c r="E297" s="76"/>
      <c r="F297" s="76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5"/>
      <c r="E300" s="76"/>
      <c r="F300" s="76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74"/>
      <c r="D305" s="75"/>
      <c r="E305" s="76"/>
      <c r="F305" s="76"/>
    </row>
    <row r="306" spans="2:6" ht="12.75">
      <c r="B306" s="74"/>
      <c r="D306" s="75"/>
      <c r="E306" s="76"/>
      <c r="F306" s="76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74"/>
      <c r="D309" s="75"/>
      <c r="E309" s="76"/>
      <c r="F309" s="76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74"/>
      <c r="D314" s="75"/>
      <c r="E314" s="76"/>
      <c r="F314" s="76"/>
    </row>
    <row r="315" spans="2:6" ht="12.75">
      <c r="B315" s="74"/>
      <c r="D315" s="75"/>
      <c r="E315" s="76"/>
      <c r="F315" s="76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5"/>
      <c r="E322" s="76"/>
      <c r="F322" s="76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74"/>
      <c r="D331" s="75"/>
      <c r="E331" s="76"/>
      <c r="F331" s="76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5"/>
      <c r="E338" s="76"/>
      <c r="F338" s="76"/>
    </row>
    <row r="339" spans="2:6" ht="12.75">
      <c r="B339" s="72"/>
      <c r="D339" s="75"/>
      <c r="E339" s="76"/>
      <c r="F339" s="76"/>
    </row>
    <row r="340" spans="2:6" ht="12.75">
      <c r="B340" s="72"/>
      <c r="D340" s="75"/>
      <c r="E340" s="76"/>
      <c r="F340" s="76"/>
    </row>
    <row r="341" spans="2:6" ht="12.75">
      <c r="B341" s="72"/>
      <c r="D341" s="75"/>
      <c r="E341" s="76"/>
      <c r="F341" s="76"/>
    </row>
    <row r="342" spans="2:4" ht="12.75">
      <c r="B342" s="72"/>
      <c r="D342" s="73"/>
    </row>
    <row r="343" spans="2:6" ht="12.75">
      <c r="B343" s="72"/>
      <c r="D343" s="75"/>
      <c r="E343" s="76"/>
      <c r="F343" s="76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5"/>
      <c r="E346" s="76"/>
      <c r="F346" s="76"/>
    </row>
    <row r="347" spans="2:4" ht="12.75">
      <c r="B347" s="72"/>
      <c r="D347" s="73"/>
    </row>
    <row r="348" spans="2:6" ht="12.75">
      <c r="B348" s="72"/>
      <c r="D348" s="75"/>
      <c r="E348" s="76"/>
      <c r="F348" s="76"/>
    </row>
    <row r="349" spans="2:4" ht="12.75">
      <c r="B349" s="72"/>
      <c r="D349" s="73"/>
    </row>
    <row r="350" spans="4:6" ht="12.75">
      <c r="D350" s="75"/>
      <c r="E350" s="76"/>
      <c r="F350" s="76"/>
    </row>
    <row r="351" spans="2:6" ht="12.75">
      <c r="B351" s="74"/>
      <c r="D351" s="75"/>
      <c r="E351" s="76"/>
      <c r="F351" s="76"/>
    </row>
    <row r="352" spans="2:6" ht="12.75">
      <c r="B352" s="74"/>
      <c r="D352" s="75"/>
      <c r="E352" s="76"/>
      <c r="F352" s="76"/>
    </row>
    <row r="353" spans="2:6" ht="12.75">
      <c r="B353" s="74"/>
      <c r="D353" s="75"/>
      <c r="E353" s="76"/>
      <c r="F353" s="76"/>
    </row>
    <row r="354" spans="2:6" ht="12.75">
      <c r="B354" s="74"/>
      <c r="D354" s="75"/>
      <c r="E354" s="76"/>
      <c r="F354" s="76"/>
    </row>
    <row r="355" spans="2:6" ht="12.75">
      <c r="B355" s="72"/>
      <c r="D355" s="75"/>
      <c r="E355" s="76"/>
      <c r="F355" s="76"/>
    </row>
    <row r="356" spans="2:6" ht="12.75">
      <c r="B356" s="74"/>
      <c r="D356" s="75"/>
      <c r="E356" s="76"/>
      <c r="F356" s="76"/>
    </row>
    <row r="357" spans="2:6" ht="12.75">
      <c r="B357" s="72"/>
      <c r="D357" s="75"/>
      <c r="E357" s="76"/>
      <c r="F357" s="76"/>
    </row>
    <row r="358" spans="2:4" ht="12.75">
      <c r="B358" s="72"/>
      <c r="D358" s="73"/>
    </row>
    <row r="359" spans="2:6" ht="12.75">
      <c r="B359" s="74"/>
      <c r="D359" s="75"/>
      <c r="E359" s="76"/>
      <c r="F359" s="76"/>
    </row>
    <row r="360" spans="2:4" ht="12.75">
      <c r="B360" s="72"/>
      <c r="D360" s="73"/>
    </row>
    <row r="361" spans="2:6" ht="12.75">
      <c r="B361" s="74"/>
      <c r="D361" s="75"/>
      <c r="E361" s="76"/>
      <c r="F361" s="76"/>
    </row>
    <row r="362" spans="2:4" ht="12.75">
      <c r="B362" s="72"/>
      <c r="D362" s="73"/>
    </row>
    <row r="363" spans="2:6" ht="12.75">
      <c r="B363" s="74"/>
      <c r="D363" s="75"/>
      <c r="E363" s="76"/>
      <c r="F363" s="76"/>
    </row>
    <row r="364" spans="2:6" ht="12.75">
      <c r="B364" s="72"/>
      <c r="D364" s="75"/>
      <c r="E364" s="76"/>
      <c r="F364" s="76"/>
    </row>
    <row r="365" spans="2:6" ht="12.75">
      <c r="B365" s="74"/>
      <c r="D365" s="75"/>
      <c r="E365" s="76"/>
      <c r="F365" s="76"/>
    </row>
    <row r="366" spans="2:6" ht="12.75">
      <c r="B366" s="72"/>
      <c r="D366" s="75"/>
      <c r="E366" s="76"/>
      <c r="F366" s="76"/>
    </row>
    <row r="367" spans="2:4" ht="12.75">
      <c r="B367" s="72"/>
      <c r="D367" s="73"/>
    </row>
    <row r="368" spans="2:6" ht="12.75">
      <c r="B368" s="74"/>
      <c r="D368" s="75"/>
      <c r="E368" s="76"/>
      <c r="F368" s="76"/>
    </row>
    <row r="369" spans="2:4" ht="12.75">
      <c r="B369" s="72"/>
      <c r="D369" s="73"/>
    </row>
    <row r="370" spans="2:6" ht="12.75">
      <c r="B370" s="74"/>
      <c r="D370" s="75"/>
      <c r="E370" s="76"/>
      <c r="F370" s="76"/>
    </row>
    <row r="371" spans="2:4" ht="12.75">
      <c r="B371" s="72"/>
      <c r="D371" s="73"/>
    </row>
    <row r="372" spans="2:6" ht="12.75">
      <c r="B372" s="74"/>
      <c r="D372" s="75"/>
      <c r="E372" s="76"/>
      <c r="F372" s="76"/>
    </row>
    <row r="373" spans="2:6" ht="12.75">
      <c r="B373" s="72"/>
      <c r="D373" s="75"/>
      <c r="E373" s="76"/>
      <c r="F373" s="76"/>
    </row>
    <row r="374" spans="2:6" ht="12.75">
      <c r="B374" s="74"/>
      <c r="D374" s="75"/>
      <c r="E374" s="76"/>
      <c r="F374" s="76"/>
    </row>
    <row r="375" ht="12.75">
      <c r="B375" s="72"/>
    </row>
    <row r="376" spans="2:6" ht="12.75">
      <c r="B376" s="72"/>
      <c r="D376" s="75"/>
      <c r="E376" s="76"/>
      <c r="F376" s="76"/>
    </row>
    <row r="377" spans="2:6" ht="12.75">
      <c r="B377" s="74"/>
      <c r="D377" s="75"/>
      <c r="E377" s="76"/>
      <c r="F377" s="76"/>
    </row>
    <row r="378" spans="2:6" ht="12.75">
      <c r="B378" s="72"/>
      <c r="D378" s="75"/>
      <c r="E378" s="76"/>
      <c r="F378" s="76"/>
    </row>
    <row r="379" spans="2:6" ht="12.75">
      <c r="B379" s="74"/>
      <c r="D379" s="75"/>
      <c r="E379" s="76"/>
      <c r="F379" s="76"/>
    </row>
    <row r="380" spans="2:6" ht="12.75">
      <c r="B380" s="72"/>
      <c r="D380" s="75"/>
      <c r="E380" s="76"/>
      <c r="F380" s="76"/>
    </row>
    <row r="381" spans="2:6" ht="12.75">
      <c r="B381" s="74"/>
      <c r="D381" s="75"/>
      <c r="E381" s="76"/>
      <c r="F381" s="76"/>
    </row>
    <row r="382" spans="2:4" ht="12.75">
      <c r="B382" s="72"/>
      <c r="D382" s="73"/>
    </row>
    <row r="383" spans="2:6" ht="12.75">
      <c r="B383" s="74"/>
      <c r="D383" s="75"/>
      <c r="E383" s="76"/>
      <c r="F383" s="76"/>
    </row>
    <row r="384" spans="2:4" ht="12.75">
      <c r="B384" s="72"/>
      <c r="D384" s="73"/>
    </row>
    <row r="385" spans="2:6" ht="12.75">
      <c r="B385" s="74"/>
      <c r="D385" s="75"/>
      <c r="E385" s="76"/>
      <c r="F385" s="76"/>
    </row>
    <row r="386" spans="2:4" ht="12.75">
      <c r="B386" s="72"/>
      <c r="D386" s="73"/>
    </row>
    <row r="387" spans="2:6" ht="12.75">
      <c r="B387" s="74"/>
      <c r="D387" s="75"/>
      <c r="E387" s="76"/>
      <c r="F387" s="76"/>
    </row>
    <row r="388" spans="2:6" ht="12.75">
      <c r="B388" s="74"/>
      <c r="D388" s="75"/>
      <c r="E388" s="76"/>
      <c r="F388" s="76"/>
    </row>
    <row r="389" spans="2:6" ht="12.75">
      <c r="B389" s="72"/>
      <c r="D389" s="75"/>
      <c r="E389" s="76"/>
      <c r="F389" s="76"/>
    </row>
    <row r="390" ht="12.75">
      <c r="D390" s="73"/>
    </row>
    <row r="391" spans="2:6" ht="12.75">
      <c r="B391" s="74"/>
      <c r="D391" s="75"/>
      <c r="E391" s="76"/>
      <c r="F391" s="76"/>
    </row>
    <row r="392" spans="2:6" ht="12.75">
      <c r="B392" s="74"/>
      <c r="D392" s="75"/>
      <c r="E392" s="76"/>
      <c r="F392" s="76"/>
    </row>
    <row r="393" spans="2:6" ht="12.75">
      <c r="B393" s="74"/>
      <c r="D393" s="75"/>
      <c r="E393" s="76"/>
      <c r="F393" s="76"/>
    </row>
    <row r="394" spans="2:6" ht="12.75">
      <c r="B394" s="74"/>
      <c r="D394" s="75"/>
      <c r="E394" s="76"/>
      <c r="F394" s="76"/>
    </row>
    <row r="395" spans="2:6" ht="12.75">
      <c r="B395" s="74"/>
      <c r="D395" s="75"/>
      <c r="E395" s="76"/>
      <c r="F395" s="76"/>
    </row>
    <row r="396" spans="2:6" ht="12.75">
      <c r="B396" s="74"/>
      <c r="D396" s="75"/>
      <c r="E396" s="76"/>
      <c r="F396" s="76"/>
    </row>
    <row r="397" spans="2:6" ht="12.75">
      <c r="B397" s="72"/>
      <c r="D397" s="75"/>
      <c r="E397" s="76"/>
      <c r="F397" s="76"/>
    </row>
    <row r="398" spans="2:6" ht="12.75">
      <c r="B398" s="74"/>
      <c r="D398" s="75"/>
      <c r="E398" s="76"/>
      <c r="F398" s="76"/>
    </row>
    <row r="399" spans="2:4" ht="12.75">
      <c r="B399" s="72"/>
      <c r="D399" s="73"/>
    </row>
    <row r="400" spans="2:6" ht="12.75">
      <c r="B400" s="74"/>
      <c r="D400" s="75"/>
      <c r="E400" s="76"/>
      <c r="F400" s="76"/>
    </row>
    <row r="401" spans="2:4" ht="12.75">
      <c r="B401" s="72"/>
      <c r="D401" s="73"/>
    </row>
    <row r="402" spans="2:6" ht="12.75">
      <c r="B402" s="74"/>
      <c r="D402" s="75"/>
      <c r="E402" s="76"/>
      <c r="F402" s="76"/>
    </row>
    <row r="403" spans="2:4" ht="12.75">
      <c r="B403" s="72"/>
      <c r="D403" s="73"/>
    </row>
    <row r="404" spans="2:6" ht="12.75">
      <c r="B404" s="74"/>
      <c r="D404" s="75"/>
      <c r="E404" s="76"/>
      <c r="F404" s="76"/>
    </row>
    <row r="405" spans="2:4" ht="12.75">
      <c r="B405" s="72"/>
      <c r="D405" s="73"/>
    </row>
    <row r="406" spans="2:6" ht="12.75">
      <c r="B406" s="74"/>
      <c r="D406" s="75"/>
      <c r="E406" s="76"/>
      <c r="F406" s="76"/>
    </row>
    <row r="407" spans="2:6" ht="12.75">
      <c r="B407" s="72"/>
      <c r="D407" s="75"/>
      <c r="E407" s="76"/>
      <c r="F407" s="76"/>
    </row>
    <row r="408" spans="2:6" ht="12.75">
      <c r="B408" s="74"/>
      <c r="D408" s="75"/>
      <c r="E408" s="76"/>
      <c r="F408" s="76"/>
    </row>
    <row r="409" spans="2:6" ht="12.75">
      <c r="B409" s="72"/>
      <c r="D409" s="75"/>
      <c r="E409" s="76"/>
      <c r="F409" s="76"/>
    </row>
    <row r="410" spans="2:4" ht="12.75">
      <c r="B410" s="72"/>
      <c r="D410" s="73"/>
    </row>
    <row r="411" spans="2:6" ht="12.75">
      <c r="B411" s="72"/>
      <c r="D411" s="75"/>
      <c r="E411" s="76"/>
      <c r="F411" s="76"/>
    </row>
    <row r="412" spans="2:6" ht="12.75">
      <c r="B412" s="74"/>
      <c r="D412" s="75"/>
      <c r="E412" s="76"/>
      <c r="F412" s="76"/>
    </row>
    <row r="413" spans="2:6" ht="12.75">
      <c r="B413" s="74"/>
      <c r="D413" s="75"/>
      <c r="E413" s="76"/>
      <c r="F413" s="76"/>
    </row>
    <row r="414" spans="2:4" ht="12.75">
      <c r="B414" s="72"/>
      <c r="D414" s="73"/>
    </row>
    <row r="415" spans="2:6" ht="12.75">
      <c r="B415" s="74"/>
      <c r="D415" s="75"/>
      <c r="E415" s="76"/>
      <c r="F415" s="76"/>
    </row>
    <row r="416" spans="2:4" ht="12.75">
      <c r="B416" s="72"/>
      <c r="D416" s="73"/>
    </row>
    <row r="417" spans="2:6" ht="12.75">
      <c r="B417" s="74"/>
      <c r="D417" s="75"/>
      <c r="E417" s="76"/>
      <c r="F417" s="76"/>
    </row>
    <row r="418" spans="2:4" ht="12.75">
      <c r="B418" s="72"/>
      <c r="D418" s="73"/>
    </row>
    <row r="419" spans="2:6" ht="12.75">
      <c r="B419" s="72"/>
      <c r="D419" s="75"/>
      <c r="E419" s="76"/>
      <c r="F419" s="76"/>
    </row>
    <row r="420" spans="2:4" ht="12.75">
      <c r="B420" s="72"/>
      <c r="D420" s="73"/>
    </row>
    <row r="421" spans="2:6" ht="12.75">
      <c r="B421" s="74"/>
      <c r="D421" s="75"/>
      <c r="E421" s="76"/>
      <c r="F421" s="76"/>
    </row>
    <row r="422" spans="2:6" ht="12.75">
      <c r="B422" s="74"/>
      <c r="D422" s="75"/>
      <c r="E422" s="76"/>
      <c r="F422" s="76"/>
    </row>
    <row r="423" spans="2:4" ht="12.75">
      <c r="B423" s="72"/>
      <c r="D423" s="73"/>
    </row>
    <row r="424" spans="2:6" ht="12.75">
      <c r="B424" s="74"/>
      <c r="D424" s="75"/>
      <c r="E424" s="76"/>
      <c r="F424" s="76"/>
    </row>
    <row r="425" ht="12.75">
      <c r="B425" s="72"/>
    </row>
    <row r="426" spans="2:6" ht="12.75">
      <c r="B426" s="74"/>
      <c r="D426" s="75"/>
      <c r="E426" s="76"/>
      <c r="F426" s="76"/>
    </row>
    <row r="427" spans="2:6" ht="12.75">
      <c r="B427" s="72"/>
      <c r="D427" s="75"/>
      <c r="E427" s="76"/>
      <c r="F427" s="76"/>
    </row>
    <row r="428" spans="2:6" ht="12.75">
      <c r="B428" s="74"/>
      <c r="D428" s="75"/>
      <c r="E428" s="76"/>
      <c r="F428" s="76"/>
    </row>
    <row r="429" spans="2:6" ht="12.75">
      <c r="B429" s="72"/>
      <c r="D429" s="75"/>
      <c r="E429" s="76"/>
      <c r="F429" s="76"/>
    </row>
    <row r="430" spans="2:6" ht="12.75">
      <c r="B430" s="74"/>
      <c r="D430" s="75"/>
      <c r="E430" s="76"/>
      <c r="F430" s="76"/>
    </row>
    <row r="431" ht="12.75">
      <c r="B431" s="72"/>
    </row>
    <row r="432" spans="2:6" ht="12.75">
      <c r="B432" s="74"/>
      <c r="D432" s="75"/>
      <c r="E432" s="76"/>
      <c r="F432" s="76"/>
    </row>
    <row r="433" spans="2:6" ht="12.75">
      <c r="B433" s="72"/>
      <c r="D433" s="75"/>
      <c r="E433" s="76"/>
      <c r="F433" s="76"/>
    </row>
    <row r="434" spans="2:6" ht="12.75">
      <c r="B434" s="74"/>
      <c r="D434" s="75"/>
      <c r="E434" s="76"/>
      <c r="F434" s="76"/>
    </row>
    <row r="435" spans="2:6" ht="12.75">
      <c r="B435" s="72"/>
      <c r="D435" s="75"/>
      <c r="E435" s="76"/>
      <c r="F435" s="76"/>
    </row>
    <row r="436" spans="2:6" ht="12.75">
      <c r="B436" s="74"/>
      <c r="D436" s="75"/>
      <c r="E436" s="76"/>
      <c r="F436" s="76"/>
    </row>
    <row r="437" ht="12.75">
      <c r="B437" s="72"/>
    </row>
    <row r="438" spans="2:6" ht="12.75">
      <c r="B438" s="72"/>
      <c r="D438" s="75"/>
      <c r="E438" s="76"/>
      <c r="F438" s="76"/>
    </row>
    <row r="439" spans="2:6" ht="12.75">
      <c r="B439" s="72"/>
      <c r="D439" s="75"/>
      <c r="E439" s="76"/>
      <c r="F439" s="76"/>
    </row>
    <row r="440" spans="4:6" ht="12.75">
      <c r="D440" s="75"/>
      <c r="E440" s="76"/>
      <c r="F440" s="76"/>
    </row>
    <row r="441" spans="2:6" ht="12.75">
      <c r="B441" s="74"/>
      <c r="D441" s="75"/>
      <c r="E441" s="76"/>
      <c r="F441" s="76"/>
    </row>
    <row r="442" spans="2:6" ht="12.75">
      <c r="B442" s="74"/>
      <c r="D442" s="75"/>
      <c r="E442" s="76"/>
      <c r="F442" s="76"/>
    </row>
    <row r="443" spans="2:6" ht="12.75">
      <c r="B443" s="74"/>
      <c r="D443" s="75"/>
      <c r="E443" s="76"/>
      <c r="F443" s="76"/>
    </row>
    <row r="444" spans="2:6" ht="12.75">
      <c r="B444" s="74"/>
      <c r="D444" s="75"/>
      <c r="E444" s="76"/>
      <c r="F444" s="76"/>
    </row>
    <row r="445" spans="2:4" ht="12.75">
      <c r="B445" s="72"/>
      <c r="D445" s="73"/>
    </row>
    <row r="446" ht="12.75">
      <c r="D446" s="73"/>
    </row>
    <row r="447" spans="2:6" ht="12.75">
      <c r="B447" s="74"/>
      <c r="D447" s="75"/>
      <c r="E447" s="76"/>
      <c r="F447" s="76"/>
    </row>
    <row r="448" spans="2:6" ht="12.75">
      <c r="B448" s="74"/>
      <c r="D448" s="75"/>
      <c r="E448" s="76"/>
      <c r="F448" s="76"/>
    </row>
    <row r="449" spans="2:6" ht="12.75">
      <c r="B449" s="74"/>
      <c r="D449" s="75"/>
      <c r="E449" s="76"/>
      <c r="F449" s="76"/>
    </row>
    <row r="450" spans="2:6" ht="12.75">
      <c r="B450" s="74"/>
      <c r="D450" s="75"/>
      <c r="E450" s="76"/>
      <c r="F450" s="76"/>
    </row>
    <row r="451" spans="2:4" ht="12.75">
      <c r="B451" s="72"/>
      <c r="D451" s="73"/>
    </row>
    <row r="452" ht="12.75">
      <c r="D452" s="73"/>
    </row>
    <row r="453" spans="2:6" ht="12.75">
      <c r="B453" s="74"/>
      <c r="D453" s="75"/>
      <c r="E453" s="76"/>
      <c r="F453" s="76"/>
    </row>
    <row r="454" spans="2:6" ht="12.75">
      <c r="B454" s="74"/>
      <c r="D454" s="75"/>
      <c r="E454" s="76"/>
      <c r="F454" s="76"/>
    </row>
    <row r="455" spans="2:6" ht="12.75">
      <c r="B455" s="74"/>
      <c r="D455" s="75"/>
      <c r="E455" s="76"/>
      <c r="F455" s="76"/>
    </row>
    <row r="456" spans="2:6" ht="12.75">
      <c r="B456" s="74"/>
      <c r="D456" s="75"/>
      <c r="E456" s="76"/>
      <c r="F456" s="76"/>
    </row>
    <row r="457" spans="2:6" ht="12.75">
      <c r="B457" s="74"/>
      <c r="D457" s="75"/>
      <c r="E457" s="76"/>
      <c r="F457" s="76"/>
    </row>
    <row r="458" spans="2:6" ht="12.75">
      <c r="B458" s="74"/>
      <c r="D458" s="75"/>
      <c r="E458" s="76"/>
      <c r="F458" s="76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5"/>
      <c r="E461" s="76"/>
      <c r="F461" s="76"/>
    </row>
    <row r="462" spans="2:6" ht="12.75">
      <c r="B462" s="72"/>
      <c r="D462" s="75"/>
      <c r="E462" s="76"/>
      <c r="F462" s="76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74"/>
      <c r="D465" s="75"/>
      <c r="E465" s="76"/>
      <c r="F465" s="76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74"/>
      <c r="D469" s="75"/>
      <c r="E469" s="76"/>
      <c r="F469" s="76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5"/>
      <c r="E472" s="76"/>
      <c r="F472" s="76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5"/>
      <c r="E475" s="76"/>
      <c r="F475" s="76"/>
    </row>
    <row r="476" spans="2:6" ht="12.75">
      <c r="B476" s="74"/>
      <c r="D476" s="75"/>
      <c r="E476" s="76"/>
      <c r="F476" s="76"/>
    </row>
    <row r="477" spans="2:6" ht="12.75">
      <c r="B477" s="74"/>
      <c r="D477" s="75"/>
      <c r="E477" s="76"/>
      <c r="F477" s="76"/>
    </row>
    <row r="478" ht="12.75">
      <c r="B478" s="72"/>
    </row>
    <row r="479" spans="2:6" ht="12.75">
      <c r="B479" s="72"/>
      <c r="D479" s="75"/>
      <c r="E479" s="76"/>
      <c r="F479" s="76"/>
    </row>
    <row r="480" spans="2:6" ht="12.75">
      <c r="B480" s="72"/>
      <c r="D480" s="75"/>
      <c r="E480" s="76"/>
      <c r="F480" s="76"/>
    </row>
    <row r="481" spans="2:6" ht="12.75">
      <c r="B481" s="72"/>
      <c r="D481" s="75"/>
      <c r="E481" s="76"/>
      <c r="F481" s="76"/>
    </row>
    <row r="482" spans="2:6" ht="12.75">
      <c r="B482" s="72"/>
      <c r="D482" s="75"/>
      <c r="E482" s="76"/>
      <c r="F482" s="76"/>
    </row>
    <row r="483" spans="2:6" ht="12.75">
      <c r="B483" s="72"/>
      <c r="D483" s="75"/>
      <c r="E483" s="76"/>
      <c r="F483" s="76"/>
    </row>
    <row r="484" spans="2:6" ht="12.75">
      <c r="B484" s="74"/>
      <c r="D484" s="75"/>
      <c r="E484" s="76"/>
      <c r="F484" s="76"/>
    </row>
    <row r="485" spans="2:4" ht="12.75">
      <c r="B485" s="72"/>
      <c r="D485" s="73"/>
    </row>
    <row r="486" spans="2:6" ht="12.75">
      <c r="B486" s="72"/>
      <c r="D486" s="75"/>
      <c r="E486" s="76"/>
      <c r="F486" s="76"/>
    </row>
    <row r="487" spans="2:6" ht="12.75">
      <c r="B487" s="74"/>
      <c r="D487" s="75"/>
      <c r="E487" s="76"/>
      <c r="F487" s="76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74"/>
      <c r="D490" s="75"/>
      <c r="E490" s="76"/>
      <c r="F490" s="76"/>
    </row>
    <row r="491" spans="2:6" ht="12.75">
      <c r="B491" s="74"/>
      <c r="D491" s="75"/>
      <c r="E491" s="76"/>
      <c r="F491" s="76"/>
    </row>
    <row r="492" spans="2:4" ht="12.75">
      <c r="B492" s="72"/>
      <c r="D492" s="73"/>
    </row>
    <row r="493" ht="12.75">
      <c r="D493" s="73"/>
    </row>
    <row r="494" spans="2:6" ht="12.75">
      <c r="B494" s="74"/>
      <c r="D494" s="75"/>
      <c r="E494" s="76"/>
      <c r="F494" s="76"/>
    </row>
    <row r="495" spans="2:6" ht="12.75">
      <c r="B495" s="74"/>
      <c r="D495" s="75"/>
      <c r="E495" s="76"/>
      <c r="F495" s="76"/>
    </row>
    <row r="496" spans="2:6" ht="12.75">
      <c r="B496" s="74"/>
      <c r="D496" s="75"/>
      <c r="E496" s="76"/>
      <c r="F496" s="76"/>
    </row>
    <row r="497" spans="2:6" ht="12.75">
      <c r="B497" s="74"/>
      <c r="D497" s="75"/>
      <c r="E497" s="76"/>
      <c r="F497" s="76"/>
    </row>
    <row r="498" spans="2:6" ht="12.75">
      <c r="B498" s="74"/>
      <c r="D498" s="75"/>
      <c r="E498" s="76"/>
      <c r="F498" s="76"/>
    </row>
    <row r="499" spans="2:6" ht="12.75">
      <c r="B499" s="74"/>
      <c r="D499" s="75"/>
      <c r="E499" s="76"/>
      <c r="F499" s="76"/>
    </row>
    <row r="500" spans="2:4" ht="12.75">
      <c r="B500" s="72"/>
      <c r="D500" s="73"/>
    </row>
    <row r="501" spans="2:6" ht="12.75">
      <c r="B501" s="74"/>
      <c r="D501" s="75"/>
      <c r="E501" s="76"/>
      <c r="F501" s="76"/>
    </row>
    <row r="502" spans="2:4" ht="12.75">
      <c r="B502" s="72"/>
      <c r="D502" s="73"/>
    </row>
    <row r="503" spans="2:6" ht="12.75">
      <c r="B503" s="72"/>
      <c r="D503" s="75"/>
      <c r="E503" s="76"/>
      <c r="F503" s="76"/>
    </row>
    <row r="504" spans="2:6" ht="12.75">
      <c r="B504" s="72"/>
      <c r="D504" s="75"/>
      <c r="E504" s="76"/>
      <c r="F504" s="76"/>
    </row>
    <row r="505" spans="2:6" ht="12.75">
      <c r="B505" s="74"/>
      <c r="D505" s="75"/>
      <c r="E505" s="76"/>
      <c r="F505" s="76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5"/>
      <c r="E510" s="76"/>
      <c r="F510" s="76"/>
    </row>
    <row r="511" spans="2:6" ht="12.75">
      <c r="B511" s="74"/>
      <c r="D511" s="75"/>
      <c r="E511" s="76"/>
      <c r="F511" s="76"/>
    </row>
    <row r="512" spans="2:4" ht="12.75">
      <c r="B512" s="72"/>
      <c r="D512" s="73"/>
    </row>
    <row r="513" spans="2:6" ht="12.75">
      <c r="B513" s="72"/>
      <c r="D513" s="75"/>
      <c r="E513" s="76"/>
      <c r="F513" s="76"/>
    </row>
    <row r="514" spans="2:6" ht="12.75">
      <c r="B514" s="74"/>
      <c r="D514" s="75"/>
      <c r="E514" s="76"/>
      <c r="F514" s="76"/>
    </row>
    <row r="515" spans="2:4" ht="12.75">
      <c r="B515" s="72"/>
      <c r="D515" s="73"/>
    </row>
    <row r="516" spans="2:6" ht="12.75">
      <c r="B516" s="72"/>
      <c r="D516" s="75"/>
      <c r="E516" s="76"/>
      <c r="F516" s="76"/>
    </row>
    <row r="517" spans="2:4" ht="12.75">
      <c r="B517" s="72"/>
      <c r="D517" s="73"/>
    </row>
    <row r="518" spans="2:6" ht="12.75">
      <c r="B518" s="74"/>
      <c r="D518" s="75"/>
      <c r="E518" s="76"/>
      <c r="F518" s="76"/>
    </row>
    <row r="519" spans="2:6" ht="12.75">
      <c r="B519" s="74"/>
      <c r="D519" s="75"/>
      <c r="E519" s="76"/>
      <c r="F519" s="76"/>
    </row>
    <row r="520" spans="2:6" ht="12.75">
      <c r="B520" s="72"/>
      <c r="D520" s="75"/>
      <c r="E520" s="76"/>
      <c r="F520" s="76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5"/>
      <c r="E523" s="76"/>
      <c r="F523" s="76"/>
    </row>
    <row r="524" spans="2:4" ht="12.75">
      <c r="B524" s="72"/>
      <c r="D524" s="73"/>
    </row>
    <row r="525" spans="2:6" ht="12.75">
      <c r="B525" s="74"/>
      <c r="D525" s="75"/>
      <c r="E525" s="76"/>
      <c r="F525" s="76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74"/>
      <c r="D528" s="75"/>
      <c r="E528" s="76"/>
      <c r="F528" s="76"/>
    </row>
    <row r="529" spans="2:6" ht="12.75">
      <c r="B529" s="72"/>
      <c r="D529" s="75"/>
      <c r="E529" s="76"/>
      <c r="F529" s="76"/>
    </row>
    <row r="530" spans="2:6" ht="12.75">
      <c r="B530" s="72"/>
      <c r="D530" s="75"/>
      <c r="E530" s="76"/>
      <c r="F530" s="76"/>
    </row>
    <row r="531" spans="2:6" ht="12.75">
      <c r="B531" s="74"/>
      <c r="D531" s="75"/>
      <c r="E531" s="76"/>
      <c r="F531" s="76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74"/>
      <c r="D535" s="75"/>
      <c r="E535" s="76"/>
      <c r="F535" s="76"/>
    </row>
    <row r="536" spans="2:4" ht="12.75">
      <c r="B536" s="72"/>
      <c r="D536" s="73"/>
    </row>
    <row r="537" spans="2:6" ht="12.75">
      <c r="B537" s="72"/>
      <c r="D537" s="75"/>
      <c r="E537" s="76"/>
      <c r="F537" s="76"/>
    </row>
    <row r="538" spans="2:6" ht="12.75">
      <c r="B538" s="74"/>
      <c r="D538" s="75"/>
      <c r="E538" s="76"/>
      <c r="F538" s="76"/>
    </row>
    <row r="539" spans="2:6" ht="12.75">
      <c r="B539" s="72"/>
      <c r="D539" s="75"/>
      <c r="E539" s="76"/>
      <c r="F539" s="76"/>
    </row>
    <row r="540" spans="2:6" ht="12.75">
      <c r="B540" s="74"/>
      <c r="D540" s="75"/>
      <c r="E540" s="76"/>
      <c r="F540" s="76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74"/>
      <c r="D544" s="75"/>
      <c r="E544" s="76"/>
      <c r="F544" s="76"/>
    </row>
    <row r="545" spans="2:6" ht="12.75">
      <c r="B545" s="74"/>
      <c r="D545" s="75"/>
      <c r="E545" s="76"/>
      <c r="F545" s="76"/>
    </row>
    <row r="546" spans="2:6" ht="12.75">
      <c r="B546" s="72"/>
      <c r="D546" s="75"/>
      <c r="E546" s="76"/>
      <c r="F546" s="76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74"/>
      <c r="D550" s="75"/>
      <c r="E550" s="76"/>
      <c r="F550" s="76"/>
    </row>
    <row r="551" spans="2:4" ht="12.75">
      <c r="B551" s="72"/>
      <c r="D551" s="73"/>
    </row>
    <row r="552" spans="2:6" ht="12.75">
      <c r="B552" s="74"/>
      <c r="D552" s="75"/>
      <c r="E552" s="76"/>
      <c r="F552" s="76"/>
    </row>
    <row r="553" spans="2:4" ht="12.75">
      <c r="B553" s="72"/>
      <c r="D553" s="73"/>
    </row>
    <row r="554" spans="2:6" ht="12.75">
      <c r="B554" s="74"/>
      <c r="D554" s="75"/>
      <c r="E554" s="76"/>
      <c r="F554" s="76"/>
    </row>
    <row r="555" spans="2:6" ht="12.75">
      <c r="B555" s="72"/>
      <c r="D555" s="75"/>
      <c r="E555" s="76"/>
      <c r="F555" s="76"/>
    </row>
    <row r="556" spans="2:4" ht="12.75">
      <c r="B556" s="72"/>
      <c r="D556" s="73"/>
    </row>
    <row r="557" spans="2:6" ht="12.75">
      <c r="B557" s="72"/>
      <c r="D557" s="75"/>
      <c r="E557" s="76"/>
      <c r="F557" s="76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74"/>
      <c r="D561" s="75"/>
      <c r="E561" s="76"/>
      <c r="F561" s="76"/>
    </row>
    <row r="562" spans="2:6" ht="12.75">
      <c r="B562" s="72"/>
      <c r="D562" s="75"/>
      <c r="E562" s="76"/>
      <c r="F562" s="76"/>
    </row>
    <row r="563" spans="2:4" ht="12.75">
      <c r="B563" s="72"/>
      <c r="D563" s="73"/>
    </row>
    <row r="564" spans="2:6" ht="12.75">
      <c r="B564" s="72"/>
      <c r="D564" s="75"/>
      <c r="E564" s="76"/>
      <c r="F564" s="76"/>
    </row>
    <row r="565" spans="2:6" ht="12.75">
      <c r="B565" s="72"/>
      <c r="D565" s="75"/>
      <c r="E565" s="76"/>
      <c r="F565" s="76"/>
    </row>
    <row r="566" spans="2:4" ht="12.75">
      <c r="B566" s="72"/>
      <c r="D566" s="73"/>
    </row>
    <row r="567" spans="2:6" ht="12.75">
      <c r="B567" s="74"/>
      <c r="D567" s="75"/>
      <c r="E567" s="76"/>
      <c r="F567" s="76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74"/>
      <c r="D570" s="75"/>
      <c r="E570" s="76"/>
      <c r="F570" s="76"/>
    </row>
    <row r="571" spans="2:4" ht="12.75">
      <c r="B571" s="72"/>
      <c r="D571" s="73"/>
    </row>
    <row r="572" spans="2:6" ht="12.75">
      <c r="B572" s="74"/>
      <c r="D572" s="76"/>
      <c r="E572" s="76"/>
      <c r="F572" s="76"/>
    </row>
    <row r="573" spans="2:6" ht="12.75">
      <c r="B573" s="72"/>
      <c r="D573" s="75"/>
      <c r="E573" s="76"/>
      <c r="F573" s="76"/>
    </row>
    <row r="574" spans="2:6" ht="12.75">
      <c r="B574" s="72"/>
      <c r="D574" s="75"/>
      <c r="E574" s="76"/>
      <c r="F574" s="76"/>
    </row>
    <row r="575" spans="2:6" ht="12.75">
      <c r="B575" s="72"/>
      <c r="D575" s="75"/>
      <c r="E575" s="76"/>
      <c r="F575" s="76"/>
    </row>
    <row r="576" spans="2:6" ht="12.75">
      <c r="B576" s="74"/>
      <c r="D576" s="75"/>
      <c r="E576" s="76"/>
      <c r="F576" s="76"/>
    </row>
    <row r="577" spans="2:6" ht="12.75">
      <c r="B577" s="74"/>
      <c r="D577" s="75"/>
      <c r="E577" s="76"/>
      <c r="F577" s="76"/>
    </row>
    <row r="578" spans="2:4" ht="12.75">
      <c r="B578" s="72"/>
      <c r="D578" s="73"/>
    </row>
    <row r="579" spans="2:6" ht="12.75">
      <c r="B579" s="74"/>
      <c r="D579" s="75"/>
      <c r="E579" s="76"/>
      <c r="F579" s="76"/>
    </row>
    <row r="580" spans="2:6" ht="12.75">
      <c r="B580" s="74"/>
      <c r="D580" s="75"/>
      <c r="E580" s="76"/>
      <c r="F580" s="76"/>
    </row>
    <row r="581" spans="2:6" ht="12.75">
      <c r="B581" s="72"/>
      <c r="D581" s="75"/>
      <c r="E581" s="76"/>
      <c r="F581" s="76"/>
    </row>
    <row r="582" spans="2:4" ht="12.75">
      <c r="B582" s="72"/>
      <c r="D582" s="73"/>
    </row>
    <row r="583" ht="12.75">
      <c r="B583" s="72"/>
    </row>
    <row r="584" spans="2:6" ht="12.75">
      <c r="B584" s="72"/>
      <c r="D584" s="75"/>
      <c r="E584" s="76"/>
      <c r="F584" s="76"/>
    </row>
    <row r="585" spans="2:6" ht="12.75">
      <c r="B585" s="74"/>
      <c r="D585" s="75"/>
      <c r="E585" s="76"/>
      <c r="F585" s="76"/>
    </row>
    <row r="586" spans="2:6" ht="12.75">
      <c r="B586" s="72"/>
      <c r="D586" s="75"/>
      <c r="E586" s="76"/>
      <c r="F586" s="76"/>
    </row>
    <row r="587" spans="4:6" ht="12.75">
      <c r="D587" s="75"/>
      <c r="E587" s="76"/>
      <c r="F587" s="76"/>
    </row>
    <row r="588" spans="2:6" ht="12.75">
      <c r="B588" s="74"/>
      <c r="D588" s="75"/>
      <c r="E588" s="76"/>
      <c r="F588" s="76"/>
    </row>
    <row r="589" spans="2:6" ht="12.75">
      <c r="B589" s="74"/>
      <c r="D589" s="75"/>
      <c r="E589" s="76"/>
      <c r="F589" s="76"/>
    </row>
    <row r="590" spans="2:6" ht="12.75">
      <c r="B590" s="74"/>
      <c r="D590" s="75"/>
      <c r="E590" s="76"/>
      <c r="F590" s="76"/>
    </row>
    <row r="591" spans="2:6" ht="12.75">
      <c r="B591" s="74"/>
      <c r="D591" s="75"/>
      <c r="E591" s="76"/>
      <c r="F591" s="76"/>
    </row>
    <row r="592" spans="2:6" ht="12.75">
      <c r="B592" s="74"/>
      <c r="D592" s="75"/>
      <c r="E592" s="76"/>
      <c r="F592" s="76"/>
    </row>
    <row r="593" spans="2:4" ht="12.75">
      <c r="B593" s="72"/>
      <c r="D593" s="73"/>
    </row>
    <row r="594" spans="2:6" ht="12.75">
      <c r="B594" s="74"/>
      <c r="D594" s="76"/>
      <c r="E594" s="76"/>
      <c r="F594" s="76"/>
    </row>
    <row r="595" spans="2:6" ht="12.75">
      <c r="B595" s="72"/>
      <c r="D595" s="75"/>
      <c r="E595" s="76"/>
      <c r="F595" s="76"/>
    </row>
    <row r="596" spans="2:6" ht="12.75">
      <c r="B596" s="74"/>
      <c r="D596" s="75"/>
      <c r="E596" s="76"/>
      <c r="F596" s="76"/>
    </row>
    <row r="597" spans="2:6" ht="12.75">
      <c r="B597" s="72"/>
      <c r="D597" s="75"/>
      <c r="E597" s="76"/>
      <c r="F597" s="76"/>
    </row>
    <row r="598" spans="4:6" ht="12.75">
      <c r="D598" s="75"/>
      <c r="E598" s="76"/>
      <c r="F598" s="76"/>
    </row>
    <row r="599" spans="2:6" ht="12.75">
      <c r="B599" s="74"/>
      <c r="D599" s="75"/>
      <c r="E599" s="76"/>
      <c r="F599" s="76"/>
    </row>
    <row r="600" spans="2:6" ht="12.75">
      <c r="B600" s="74"/>
      <c r="D600" s="76"/>
      <c r="E600" s="76"/>
      <c r="F600" s="76"/>
    </row>
    <row r="601" spans="2:6" ht="12.75">
      <c r="B601" s="74"/>
      <c r="D601" s="76"/>
      <c r="E601" s="76"/>
      <c r="F601" s="76"/>
    </row>
    <row r="602" spans="2:6" ht="12.75">
      <c r="B602" s="74"/>
      <c r="D602" s="76"/>
      <c r="E602" s="76"/>
      <c r="F602" s="76"/>
    </row>
    <row r="603" spans="2:6" ht="12.75">
      <c r="B603" s="74"/>
      <c r="D603" s="76"/>
      <c r="E603" s="76"/>
      <c r="F603" s="76"/>
    </row>
    <row r="604" ht="12.75">
      <c r="B604" s="72"/>
    </row>
    <row r="605" spans="2:6" ht="12.75">
      <c r="B605" s="74"/>
      <c r="D605" s="76"/>
      <c r="E605" s="76"/>
      <c r="F605" s="76"/>
    </row>
    <row r="606" ht="12.75">
      <c r="B606" s="72"/>
    </row>
    <row r="607" spans="2:6" ht="12.75">
      <c r="B607" s="74"/>
      <c r="D607" s="76"/>
      <c r="E607" s="76"/>
      <c r="F607" s="76"/>
    </row>
    <row r="608" ht="12.75">
      <c r="B608" s="72"/>
    </row>
    <row r="610" spans="2:6" ht="12.75">
      <c r="B610" s="74"/>
      <c r="D610" s="76"/>
      <c r="E610" s="76"/>
      <c r="F610" s="76"/>
    </row>
    <row r="611" spans="2:6" ht="12.75">
      <c r="B611" s="74"/>
      <c r="D611" s="76"/>
      <c r="E611" s="76"/>
      <c r="F611" s="76"/>
    </row>
    <row r="612" spans="2:6" ht="12.75">
      <c r="B612" s="74"/>
      <c r="D612" s="76"/>
      <c r="E612" s="76"/>
      <c r="F612" s="76"/>
    </row>
    <row r="613" spans="2:6" ht="12.75">
      <c r="B613" s="74"/>
      <c r="D613" s="76"/>
      <c r="E613" s="76"/>
      <c r="F613" s="76"/>
    </row>
    <row r="614" ht="12.75">
      <c r="B614" s="72"/>
    </row>
    <row r="615" spans="2:6" ht="12.75">
      <c r="B615" s="77"/>
      <c r="D615" s="76"/>
      <c r="E615" s="76"/>
      <c r="F615" s="76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zoomScale="145" zoomScaleNormal="145" workbookViewId="0" topLeftCell="A3">
      <selection activeCell="C17" sqref="C17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24.75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2.75">
      <c r="B13" s="26" t="s">
        <v>15</v>
      </c>
      <c r="C13"/>
      <c r="D13" s="24">
        <v>133239269.21</v>
      </c>
      <c r="E13" s="24">
        <v>13050557.79</v>
      </c>
      <c r="F13" s="24">
        <v>146289827</v>
      </c>
      <c r="H13" s="24">
        <v>61885887.77</v>
      </c>
      <c r="J13" s="24">
        <v>61885887.77</v>
      </c>
      <c r="K13" s="24">
        <f aca="true" t="shared" si="0" ref="K13:K44">F13-H13</f>
        <v>84403939.22999999</v>
      </c>
    </row>
    <row r="14" spans="2:11" ht="12.75">
      <c r="B14" s="26" t="s">
        <v>16</v>
      </c>
      <c r="C14"/>
      <c r="D14" s="24">
        <v>73894428.38</v>
      </c>
      <c r="E14" s="24">
        <v>5117901.72</v>
      </c>
      <c r="F14" s="24">
        <v>79012330.1</v>
      </c>
      <c r="H14" s="24">
        <v>32351753.14</v>
      </c>
      <c r="J14" s="24">
        <v>32351753.14</v>
      </c>
      <c r="K14" s="24">
        <f t="shared" si="0"/>
        <v>46660576.95999999</v>
      </c>
    </row>
    <row r="15" spans="2:11" ht="12.75">
      <c r="B15"/>
      <c r="C15" s="27" t="s">
        <v>17</v>
      </c>
      <c r="D15" s="25">
        <v>17589573.65</v>
      </c>
      <c r="E15" s="25">
        <v>15120.05</v>
      </c>
      <c r="F15" s="25">
        <v>17604693.7</v>
      </c>
      <c r="H15" s="25">
        <v>8411216.85</v>
      </c>
      <c r="J15" s="25">
        <v>8411216.85</v>
      </c>
      <c r="K15" s="25">
        <f t="shared" si="0"/>
        <v>9193476.85</v>
      </c>
    </row>
    <row r="16" spans="2:11" ht="12.75">
      <c r="B16"/>
      <c r="C16" s="27" t="s">
        <v>18</v>
      </c>
      <c r="D16" s="25">
        <v>2967516.37</v>
      </c>
      <c r="E16" s="25">
        <v>201654.09</v>
      </c>
      <c r="F16" s="25">
        <v>3169170.46</v>
      </c>
      <c r="H16" s="25">
        <v>1336276.05</v>
      </c>
      <c r="J16" s="25">
        <v>1336276.05</v>
      </c>
      <c r="K16" s="25">
        <f t="shared" si="0"/>
        <v>1832894.41</v>
      </c>
    </row>
    <row r="17" spans="2:11" ht="12.75">
      <c r="B17"/>
      <c r="C17" s="27" t="s">
        <v>19</v>
      </c>
      <c r="D17" s="25">
        <v>33541691.23</v>
      </c>
      <c r="E17" s="25">
        <v>1759064.42</v>
      </c>
      <c r="F17" s="25">
        <v>35300755.65</v>
      </c>
      <c r="H17" s="25">
        <v>14955558.23</v>
      </c>
      <c r="J17" s="25">
        <v>14955558.23</v>
      </c>
      <c r="K17" s="25">
        <f t="shared" si="0"/>
        <v>20345197.419999998</v>
      </c>
    </row>
    <row r="18" spans="2:11" ht="12.75">
      <c r="B18"/>
      <c r="C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2.75">
      <c r="B19"/>
      <c r="C19" s="27" t="s">
        <v>21</v>
      </c>
      <c r="D19" s="25">
        <v>14078341.2</v>
      </c>
      <c r="E19" s="25">
        <v>2985765.82</v>
      </c>
      <c r="F19" s="25">
        <v>17064107.02</v>
      </c>
      <c r="H19" s="25">
        <v>5027536.8</v>
      </c>
      <c r="J19" s="25">
        <v>5027536.8</v>
      </c>
      <c r="K19" s="25">
        <f t="shared" si="0"/>
        <v>12036570.219999999</v>
      </c>
    </row>
    <row r="20" spans="2:11" ht="12.75">
      <c r="B20"/>
      <c r="C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2.75">
      <c r="B21"/>
      <c r="C21" s="27" t="s">
        <v>23</v>
      </c>
      <c r="D21" s="25">
        <v>2328650.16</v>
      </c>
      <c r="E21" s="25">
        <v>154922.79</v>
      </c>
      <c r="F21" s="25">
        <v>2483572.95</v>
      </c>
      <c r="H21" s="25">
        <v>1271977.79</v>
      </c>
      <c r="J21" s="25">
        <v>1271977.79</v>
      </c>
      <c r="K21" s="25">
        <f t="shared" si="0"/>
        <v>1211595.1600000001</v>
      </c>
    </row>
    <row r="22" spans="2:11" ht="12.75">
      <c r="B22"/>
      <c r="C22" s="27" t="s">
        <v>24</v>
      </c>
      <c r="D22" s="25">
        <v>3388655.77</v>
      </c>
      <c r="E22" s="25">
        <v>1374.55</v>
      </c>
      <c r="F22" s="25">
        <v>3390030.32</v>
      </c>
      <c r="H22" s="25">
        <v>1349187.42</v>
      </c>
      <c r="J22" s="25">
        <v>1349187.42</v>
      </c>
      <c r="K22" s="25">
        <f t="shared" si="0"/>
        <v>2040842.9</v>
      </c>
    </row>
    <row r="23" spans="2:11" ht="12.75">
      <c r="B23" s="26" t="s">
        <v>25</v>
      </c>
      <c r="C23"/>
      <c r="D23" s="24">
        <v>54416561.87</v>
      </c>
      <c r="E23" s="24">
        <v>7722740.14</v>
      </c>
      <c r="F23" s="24">
        <v>62139302.01</v>
      </c>
      <c r="H23" s="24">
        <v>27309722.49</v>
      </c>
      <c r="J23" s="24">
        <v>27309722.49</v>
      </c>
      <c r="K23" s="24">
        <f t="shared" si="0"/>
        <v>34829579.519999996</v>
      </c>
    </row>
    <row r="24" spans="2:11" ht="12.75">
      <c r="B24"/>
      <c r="C24" s="27" t="s">
        <v>26</v>
      </c>
      <c r="D24" s="25">
        <v>20372781.16</v>
      </c>
      <c r="E24" s="25">
        <v>3391000.09</v>
      </c>
      <c r="F24" s="25">
        <v>23763781.25</v>
      </c>
      <c r="H24" s="25">
        <v>11768357.01</v>
      </c>
      <c r="J24" s="25">
        <v>11768357.01</v>
      </c>
      <c r="K24" s="25">
        <f t="shared" si="0"/>
        <v>11995424.24</v>
      </c>
    </row>
    <row r="25" spans="2:11" ht="12.75">
      <c r="B25"/>
      <c r="C25" s="27" t="s">
        <v>27</v>
      </c>
      <c r="D25" s="25">
        <v>10439820.87</v>
      </c>
      <c r="E25" s="25">
        <v>1090132.42</v>
      </c>
      <c r="F25" s="25">
        <v>11529953.29</v>
      </c>
      <c r="H25" s="25">
        <v>4822688.59</v>
      </c>
      <c r="J25" s="25">
        <v>4822688.59</v>
      </c>
      <c r="K25" s="25">
        <f t="shared" si="0"/>
        <v>6707264.699999999</v>
      </c>
    </row>
    <row r="26" spans="2:11" ht="12.75">
      <c r="B26"/>
      <c r="C26" s="27" t="s">
        <v>28</v>
      </c>
      <c r="D26" s="25">
        <v>4420266.47</v>
      </c>
      <c r="E26" s="25">
        <v>2814265.28</v>
      </c>
      <c r="F26" s="25">
        <v>7234531.75</v>
      </c>
      <c r="H26" s="25">
        <v>2910573.37</v>
      </c>
      <c r="J26" s="25">
        <v>2910573.37</v>
      </c>
      <c r="K26" s="25">
        <f t="shared" si="0"/>
        <v>4323958.38</v>
      </c>
    </row>
    <row r="27" spans="2:11" ht="12.75">
      <c r="B27"/>
      <c r="C27" s="27" t="s">
        <v>29</v>
      </c>
      <c r="D27" s="25">
        <v>2843224.68</v>
      </c>
      <c r="E27" s="25">
        <v>-114395.57</v>
      </c>
      <c r="F27" s="25">
        <v>2728829.11</v>
      </c>
      <c r="H27" s="25">
        <v>948613.32</v>
      </c>
      <c r="J27" s="25">
        <v>948613.32</v>
      </c>
      <c r="K27" s="25">
        <f t="shared" si="0"/>
        <v>1780215.79</v>
      </c>
    </row>
    <row r="28" spans="2:11" ht="12.75">
      <c r="B28"/>
      <c r="C28" s="27" t="s">
        <v>30</v>
      </c>
      <c r="D28" s="25">
        <v>2348266.48</v>
      </c>
      <c r="E28" s="25">
        <v>-66075.51</v>
      </c>
      <c r="F28" s="25">
        <v>2282190.97</v>
      </c>
      <c r="H28" s="25">
        <v>769854.67</v>
      </c>
      <c r="J28" s="25">
        <v>769854.67</v>
      </c>
      <c r="K28" s="25">
        <f t="shared" si="0"/>
        <v>1512336.3000000003</v>
      </c>
    </row>
    <row r="29" spans="2:11" ht="12.75">
      <c r="B29"/>
      <c r="C29" s="27" t="s">
        <v>31</v>
      </c>
      <c r="D29" s="25">
        <v>10942111.68</v>
      </c>
      <c r="E29" s="25">
        <v>677083.17</v>
      </c>
      <c r="F29" s="25">
        <v>11619194.85</v>
      </c>
      <c r="H29" s="25">
        <v>4915105.98</v>
      </c>
      <c r="J29" s="25">
        <v>4915105.98</v>
      </c>
      <c r="K29" s="25">
        <f t="shared" si="0"/>
        <v>6704088.869999999</v>
      </c>
    </row>
    <row r="30" spans="2:11" ht="12.75">
      <c r="B30"/>
      <c r="C30" s="27" t="s">
        <v>32</v>
      </c>
      <c r="D30" s="25">
        <v>3050090.53</v>
      </c>
      <c r="E30" s="25">
        <v>-69269.74</v>
      </c>
      <c r="F30" s="25">
        <v>2980820.79</v>
      </c>
      <c r="H30" s="25">
        <v>1174529.55</v>
      </c>
      <c r="J30" s="25">
        <v>1174529.55</v>
      </c>
      <c r="K30" s="25">
        <f t="shared" si="0"/>
        <v>1806291.24</v>
      </c>
    </row>
    <row r="31" spans="2:11" ht="12.75">
      <c r="B31" s="26" t="s">
        <v>33</v>
      </c>
      <c r="C31"/>
      <c r="D31" s="24">
        <v>4928278.96</v>
      </c>
      <c r="E31" s="24">
        <v>209915.93</v>
      </c>
      <c r="F31" s="24">
        <v>5138194.89</v>
      </c>
      <c r="H31" s="24">
        <v>2224412.14</v>
      </c>
      <c r="J31" s="24">
        <v>2224412.14</v>
      </c>
      <c r="K31" s="24">
        <f t="shared" si="0"/>
        <v>2913782.7499999995</v>
      </c>
    </row>
    <row r="32" spans="2:11" ht="12.75">
      <c r="B32"/>
      <c r="C32" s="27" t="s">
        <v>34</v>
      </c>
      <c r="D32" s="25">
        <v>1312980.79</v>
      </c>
      <c r="E32" s="25">
        <v>1374.55</v>
      </c>
      <c r="F32" s="25">
        <v>1314355.34</v>
      </c>
      <c r="H32" s="25">
        <v>588536.8</v>
      </c>
      <c r="J32" s="25">
        <v>588536.8</v>
      </c>
      <c r="K32" s="25">
        <f t="shared" si="0"/>
        <v>725818.54</v>
      </c>
    </row>
    <row r="33" spans="2:11" ht="12.75">
      <c r="B33"/>
      <c r="C33" s="27" t="s">
        <v>35</v>
      </c>
      <c r="D33" s="25">
        <v>2760989.51</v>
      </c>
      <c r="E33" s="25">
        <v>208541.38</v>
      </c>
      <c r="F33" s="25">
        <v>2969530.89</v>
      </c>
      <c r="H33" s="25">
        <v>1240689.22</v>
      </c>
      <c r="J33" s="25">
        <v>1240689.22</v>
      </c>
      <c r="K33" s="25">
        <f t="shared" si="0"/>
        <v>1728841.6700000002</v>
      </c>
    </row>
    <row r="34" spans="2:11" ht="12.75">
      <c r="B34"/>
      <c r="C34" s="27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2.75">
      <c r="B35"/>
      <c r="C35" s="27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2.75">
      <c r="B36"/>
      <c r="C36" s="27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2.75">
      <c r="B37"/>
      <c r="C37" s="27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2.75">
      <c r="B38"/>
      <c r="C38" s="27" t="s">
        <v>40</v>
      </c>
      <c r="D38" s="25">
        <v>248765.01</v>
      </c>
      <c r="E38" s="25">
        <v>0</v>
      </c>
      <c r="F38" s="25">
        <v>248765.01</v>
      </c>
      <c r="H38" s="25">
        <v>108795.89</v>
      </c>
      <c r="J38" s="25">
        <v>108795.89</v>
      </c>
      <c r="K38" s="25">
        <f t="shared" si="0"/>
        <v>139969.12</v>
      </c>
    </row>
    <row r="39" spans="2:11" ht="12.75">
      <c r="B39"/>
      <c r="C39" s="27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2.75">
      <c r="B40"/>
      <c r="C40" s="27" t="s">
        <v>42</v>
      </c>
      <c r="D40" s="25">
        <v>605543.65</v>
      </c>
      <c r="E40" s="25">
        <v>0</v>
      </c>
      <c r="F40" s="25">
        <v>605543.65</v>
      </c>
      <c r="H40" s="25">
        <v>286390.23</v>
      </c>
      <c r="J40" s="25">
        <v>286390.23</v>
      </c>
      <c r="K40" s="25">
        <f t="shared" si="0"/>
        <v>319153.42000000004</v>
      </c>
    </row>
    <row r="41" spans="2:11" ht="12.75">
      <c r="B41" s="26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27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2.75">
      <c r="B43"/>
      <c r="C43" s="27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2.75">
      <c r="B44"/>
      <c r="C44" s="27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2.75">
      <c r="B45"/>
      <c r="C45" s="27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aca="true" t="shared" si="1" ref="K45:K78">F45-H45</f>
        <v>0</v>
      </c>
    </row>
    <row r="46" spans="2:11" ht="12.75">
      <c r="B46" s="26" t="s">
        <v>48</v>
      </c>
      <c r="C46"/>
      <c r="D46" s="24">
        <v>388934579.66</v>
      </c>
      <c r="E46" s="24">
        <v>41161508.64</v>
      </c>
      <c r="F46" s="24">
        <v>430096088.3</v>
      </c>
      <c r="H46" s="24">
        <v>165202832.93</v>
      </c>
      <c r="J46" s="24">
        <v>122684318.45</v>
      </c>
      <c r="K46" s="24">
        <f t="shared" si="1"/>
        <v>264893255.37</v>
      </c>
    </row>
    <row r="47" spans="2:11" ht="12.75">
      <c r="B47" s="26" t="s">
        <v>16</v>
      </c>
      <c r="C47"/>
      <c r="D47" s="24">
        <v>90425500.18</v>
      </c>
      <c r="E47" s="24">
        <v>21487048.9</v>
      </c>
      <c r="F47" s="24">
        <v>111912549.08</v>
      </c>
      <c r="H47" s="24">
        <v>39648765.7</v>
      </c>
      <c r="J47" s="24">
        <v>39648765.7</v>
      </c>
      <c r="K47" s="24">
        <f t="shared" si="1"/>
        <v>72263783.38</v>
      </c>
    </row>
    <row r="48" spans="2:11" ht="12.75">
      <c r="B48"/>
      <c r="C48" s="27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2:11" ht="12.75">
      <c r="B49"/>
      <c r="C49" s="27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</row>
    <row r="50" spans="2:11" ht="12.75">
      <c r="B50"/>
      <c r="C50" s="27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1"/>
        <v>0</v>
      </c>
    </row>
    <row r="51" spans="2:11" ht="12.75">
      <c r="B51"/>
      <c r="C51" s="27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1"/>
        <v>0</v>
      </c>
    </row>
    <row r="52" spans="2:11" ht="12.75">
      <c r="B52"/>
      <c r="C52" s="27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1"/>
        <v>0</v>
      </c>
    </row>
    <row r="53" spans="2:11" ht="12.75">
      <c r="B53"/>
      <c r="C53" s="27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1"/>
        <v>0</v>
      </c>
    </row>
    <row r="54" spans="2:11" ht="12.75">
      <c r="B54"/>
      <c r="C54" s="27" t="s">
        <v>23</v>
      </c>
      <c r="D54" s="25">
        <v>90425500.18</v>
      </c>
      <c r="E54" s="25">
        <v>21487048.9</v>
      </c>
      <c r="F54" s="25">
        <v>111912549.08</v>
      </c>
      <c r="H54" s="25">
        <v>39648765.7</v>
      </c>
      <c r="J54" s="25">
        <v>39648765.7</v>
      </c>
      <c r="K54" s="25">
        <f t="shared" si="1"/>
        <v>72263783.38</v>
      </c>
    </row>
    <row r="55" spans="2:11" ht="12.75">
      <c r="B55"/>
      <c r="C55" s="27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1"/>
        <v>0</v>
      </c>
    </row>
    <row r="56" spans="2:11" ht="12.75">
      <c r="B56" s="26" t="s">
        <v>25</v>
      </c>
      <c r="C56"/>
      <c r="D56" s="24">
        <v>298509079.48</v>
      </c>
      <c r="E56" s="24">
        <v>19674459.74</v>
      </c>
      <c r="F56" s="24">
        <v>318183539.22</v>
      </c>
      <c r="H56" s="24">
        <v>125554067.23</v>
      </c>
      <c r="J56" s="24">
        <v>83035552.75</v>
      </c>
      <c r="K56" s="24">
        <f t="shared" si="1"/>
        <v>192629471.99</v>
      </c>
    </row>
    <row r="57" spans="2:11" ht="12.75">
      <c r="B57"/>
      <c r="C57" s="27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1"/>
        <v>0</v>
      </c>
    </row>
    <row r="58" spans="2:11" ht="12.75">
      <c r="B58"/>
      <c r="C58" s="27" t="s">
        <v>27</v>
      </c>
      <c r="D58" s="25">
        <v>298509079.48</v>
      </c>
      <c r="E58" s="25">
        <v>19674459.74</v>
      </c>
      <c r="F58" s="25">
        <v>318183539.22</v>
      </c>
      <c r="H58" s="25">
        <v>125554067.23</v>
      </c>
      <c r="J58" s="25">
        <v>83035552.75</v>
      </c>
      <c r="K58" s="25">
        <f t="shared" si="1"/>
        <v>192629471.99</v>
      </c>
    </row>
    <row r="59" spans="2:11" ht="12.75">
      <c r="B59"/>
      <c r="C59" s="27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2:11" ht="12.75">
      <c r="B60"/>
      <c r="C60" s="27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1"/>
        <v>0</v>
      </c>
    </row>
    <row r="61" spans="2:11" ht="12.75">
      <c r="B61"/>
      <c r="C61" s="27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1"/>
        <v>0</v>
      </c>
    </row>
    <row r="62" spans="2:11" ht="12.75">
      <c r="B62"/>
      <c r="C62" s="27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1"/>
        <v>0</v>
      </c>
    </row>
    <row r="63" spans="2:11" ht="12.75">
      <c r="B63"/>
      <c r="C63" s="27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1"/>
        <v>0</v>
      </c>
    </row>
    <row r="64" spans="2:11" ht="12.75">
      <c r="B64" s="26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2.75">
      <c r="B65"/>
      <c r="C65" s="27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1"/>
        <v>0</v>
      </c>
    </row>
    <row r="66" spans="2:11" ht="12.75">
      <c r="B66"/>
      <c r="C66" s="27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2:11" ht="12.75">
      <c r="B67"/>
      <c r="C67" s="27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2:11" ht="12.75">
      <c r="B68"/>
      <c r="C68" s="27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1"/>
        <v>0</v>
      </c>
    </row>
    <row r="69" spans="2:11" ht="12.75">
      <c r="B69"/>
      <c r="C69" s="27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1"/>
        <v>0</v>
      </c>
    </row>
    <row r="70" spans="2:11" ht="12.75">
      <c r="B70"/>
      <c r="C70" s="27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2:11" ht="12.75">
      <c r="B71"/>
      <c r="C71" s="27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2:11" ht="12.75">
      <c r="B72"/>
      <c r="C72" s="27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1"/>
        <v>0</v>
      </c>
    </row>
    <row r="73" spans="2:11" ht="12.75">
      <c r="B73"/>
      <c r="C73" s="27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1"/>
        <v>0</v>
      </c>
    </row>
    <row r="74" spans="2:11" ht="12.75">
      <c r="B74" s="26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1"/>
        <v>0</v>
      </c>
    </row>
    <row r="75" spans="2:11" ht="12.75">
      <c r="B75"/>
      <c r="C75" s="27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1"/>
        <v>0</v>
      </c>
    </row>
    <row r="76" spans="2:11" ht="12.75">
      <c r="B76"/>
      <c r="C76" s="27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1"/>
        <v>0</v>
      </c>
    </row>
    <row r="77" spans="2:11" ht="12.75">
      <c r="B77"/>
      <c r="C77" s="27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si="1"/>
        <v>0</v>
      </c>
    </row>
    <row r="78" spans="2:11" ht="12.75">
      <c r="B78"/>
      <c r="C78" s="27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ht="11.25">
      <c r="B79" s="26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522173848.87000006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54212066.42999999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576385915.3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227088720.7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184570206.22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349297194.6</v>
      </c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ht="11.25">
      <c r="B83" s="27" t="s">
        <v>50</v>
      </c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2020-09-17T20:28:30Z</dcterms:modified>
  <cp:category/>
  <cp:version/>
  <cp:contentType/>
  <cp:contentStatus/>
</cp:coreProperties>
</file>